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C:\Users\emmlar\Desktop\"/>
    </mc:Choice>
  </mc:AlternateContent>
  <xr:revisionPtr revIDLastSave="0" documentId="13_ncr:1_{969C4AE7-3D44-48B8-A6D0-FE33B6D18D01}" xr6:coauthVersionLast="31" xr6:coauthVersionMax="31" xr10:uidLastSave="{00000000-0000-0000-0000-000000000000}"/>
  <bookViews>
    <workbookView xWindow="0" yWindow="0" windowWidth="23040" windowHeight="8808" firstSheet="1" activeTab="1" xr2:uid="{00000000-000D-0000-FFFF-FFFF00000000}"/>
  </bookViews>
  <sheets>
    <sheet name="Anvisningar" sheetId="5" r:id="rId1"/>
    <sheet name="Grunduppgifter" sheetId="11" r:id="rId2"/>
    <sheet name="1. Fast andel av arbetstid" sheetId="4" r:id="rId3"/>
    <sheet name="2. Varierad arbetstid 1720" sheetId="13" r:id="rId4"/>
    <sheet name="3. Varierad arbetstid" sheetId="12" r:id="rId5"/>
    <sheet name="4. Timanställda" sheetId="14" r:id="rId6"/>
  </sheets>
  <definedNames>
    <definedName name="_xlnm.Print_Area" localSheetId="2">'1. Fast andel av arbetstid'!$A$1:$K$98</definedName>
    <definedName name="_xlnm.Print_Area" localSheetId="3">'2. Varierad arbetstid 1720'!$A$1:$J$45</definedName>
    <definedName name="_xlnm.Print_Area" localSheetId="4">'3. Varierad arbetstid'!$A$1:$J$45</definedName>
    <definedName name="_xlnm.Print_Area" localSheetId="5">'4. Timanställda'!$A$1:$H$45</definedName>
    <definedName name="_xlnm.Print_Area" localSheetId="0">Anvisningar!$A$1:$A$44</definedName>
    <definedName name="_xlnm.Print_Area" localSheetId="1">Grunduppgifter!$A$1:$H$13</definedName>
  </definedNames>
  <calcPr calcId="179017"/>
  <fileRecoveryPr autoRecover="0"/>
</workbook>
</file>

<file path=xl/calcChain.xml><?xml version="1.0" encoding="utf-8"?>
<calcChain xmlns="http://schemas.openxmlformats.org/spreadsheetml/2006/main">
  <c r="F43" i="14" l="1"/>
  <c r="H4" i="4" l="1"/>
  <c r="H5" i="4"/>
  <c r="H20" i="4"/>
  <c r="F8" i="14"/>
  <c r="F9" i="14"/>
  <c r="F4" i="14"/>
  <c r="F44" i="14" s="1"/>
  <c r="F23" i="14"/>
  <c r="H7" i="12"/>
  <c r="H8" i="12"/>
  <c r="H4" i="12"/>
  <c r="H44" i="12" s="1"/>
  <c r="H14" i="12"/>
  <c r="E6" i="13"/>
  <c r="H6" i="13"/>
  <c r="E7" i="13"/>
  <c r="H7" i="13" s="1"/>
  <c r="E8" i="13"/>
  <c r="H8" i="13"/>
  <c r="E4" i="13"/>
  <c r="H4" i="13" s="1"/>
  <c r="E14" i="13"/>
  <c r="H14" i="13"/>
  <c r="F20" i="14"/>
  <c r="F21" i="14"/>
  <c r="F22" i="14"/>
  <c r="F24" i="14"/>
  <c r="F25" i="14"/>
  <c r="F26" i="14"/>
  <c r="F5" i="14"/>
  <c r="F6" i="14"/>
  <c r="F7" i="14"/>
  <c r="F10" i="14"/>
  <c r="F11" i="14"/>
  <c r="F12" i="14"/>
  <c r="F13" i="14"/>
  <c r="F14" i="14"/>
  <c r="F15" i="14"/>
  <c r="F16" i="14"/>
  <c r="F17" i="14"/>
  <c r="F18" i="14"/>
  <c r="F19" i="14"/>
  <c r="F27" i="14"/>
  <c r="H6" i="12"/>
  <c r="H9" i="12"/>
  <c r="H10" i="12"/>
  <c r="H11" i="12"/>
  <c r="H12" i="12"/>
  <c r="H13" i="12"/>
  <c r="H15" i="12"/>
  <c r="H16" i="12"/>
  <c r="H17" i="12"/>
  <c r="H18" i="12"/>
  <c r="H19" i="12"/>
  <c r="H20" i="12"/>
  <c r="H21" i="12"/>
  <c r="H22" i="12"/>
  <c r="H23" i="12"/>
  <c r="H24" i="12"/>
  <c r="H25" i="12"/>
  <c r="H26" i="12"/>
  <c r="H27" i="12"/>
  <c r="H28" i="12"/>
  <c r="H29" i="12"/>
  <c r="H30" i="12"/>
  <c r="H31" i="12"/>
  <c r="H32" i="12"/>
  <c r="H33" i="12"/>
  <c r="E5" i="13"/>
  <c r="H5" i="13" s="1"/>
  <c r="E9" i="13"/>
  <c r="H9" i="13"/>
  <c r="E10" i="13"/>
  <c r="H10" i="13" s="1"/>
  <c r="E11" i="13"/>
  <c r="H11" i="13"/>
  <c r="E12" i="13"/>
  <c r="H12" i="13" s="1"/>
  <c r="E13" i="13"/>
  <c r="H13" i="13"/>
  <c r="E15" i="13"/>
  <c r="H15" i="13" s="1"/>
  <c r="E16" i="13"/>
  <c r="H16" i="13"/>
  <c r="E17" i="13"/>
  <c r="H17" i="13" s="1"/>
  <c r="E18" i="13"/>
  <c r="H18" i="13"/>
  <c r="E19" i="13"/>
  <c r="H19" i="13" s="1"/>
  <c r="E20" i="13"/>
  <c r="H20" i="13"/>
  <c r="E21" i="13"/>
  <c r="H21" i="13" s="1"/>
  <c r="E22" i="13"/>
  <c r="H22" i="13"/>
  <c r="E23" i="13"/>
  <c r="H23" i="13" s="1"/>
  <c r="E24" i="13"/>
  <c r="H24" i="13"/>
  <c r="E25" i="13"/>
  <c r="H25" i="13" s="1"/>
  <c r="E26" i="13"/>
  <c r="H26" i="13"/>
  <c r="E27" i="13"/>
  <c r="H27" i="13" s="1"/>
  <c r="E28" i="13"/>
  <c r="H28" i="13"/>
  <c r="E29" i="13"/>
  <c r="H29" i="13" s="1"/>
  <c r="E30" i="13"/>
  <c r="H30" i="13"/>
  <c r="E31" i="13"/>
  <c r="H31" i="13" s="1"/>
  <c r="E32" i="13"/>
  <c r="H32" i="13"/>
  <c r="E33" i="13"/>
  <c r="H33" i="13" s="1"/>
  <c r="E34" i="13"/>
  <c r="H34" i="13"/>
  <c r="E35" i="13"/>
  <c r="H35" i="13" s="1"/>
  <c r="E36" i="13"/>
  <c r="H36" i="13"/>
  <c r="E37" i="13"/>
  <c r="H37" i="13" s="1"/>
  <c r="E38" i="13"/>
  <c r="H38" i="13"/>
  <c r="E39" i="13"/>
  <c r="H39" i="13" s="1"/>
  <c r="E40" i="13"/>
  <c r="H40" i="13"/>
  <c r="E41" i="13"/>
  <c r="H41" i="13" s="1"/>
  <c r="E42" i="13"/>
  <c r="H42" i="13"/>
  <c r="E43" i="13"/>
  <c r="H43" i="13" s="1"/>
  <c r="H37" i="4"/>
  <c r="H38" i="4"/>
  <c r="H39" i="4"/>
  <c r="H40" i="4"/>
  <c r="H41" i="4"/>
  <c r="H42" i="4"/>
  <c r="H6" i="4"/>
  <c r="H44" i="4" s="1"/>
  <c r="H7" i="4"/>
  <c r="H8" i="4"/>
  <c r="H9" i="4"/>
  <c r="H10" i="4"/>
  <c r="H11" i="4"/>
  <c r="H12" i="4"/>
  <c r="H13" i="4"/>
  <c r="H14" i="4"/>
  <c r="H15" i="4"/>
  <c r="H16" i="4"/>
  <c r="H17" i="4"/>
  <c r="H18" i="4"/>
  <c r="H19" i="4"/>
  <c r="H21" i="4"/>
  <c r="H22" i="4"/>
  <c r="H23" i="4"/>
  <c r="H24" i="4"/>
  <c r="H25" i="4"/>
  <c r="H26" i="4"/>
  <c r="H27" i="4"/>
  <c r="H28" i="4"/>
  <c r="H29" i="4"/>
  <c r="H30" i="4"/>
  <c r="H31" i="4"/>
  <c r="H32" i="4"/>
  <c r="H33" i="4"/>
  <c r="H34" i="4"/>
  <c r="H35" i="4"/>
  <c r="H36" i="4"/>
  <c r="H43" i="4"/>
  <c r="F28" i="14"/>
  <c r="F29" i="14"/>
  <c r="F30" i="14"/>
  <c r="F31" i="14"/>
  <c r="F32" i="14"/>
  <c r="F33" i="14"/>
  <c r="F34" i="14"/>
  <c r="F35" i="14"/>
  <c r="F36" i="14"/>
  <c r="F37" i="14"/>
  <c r="F38" i="14"/>
  <c r="F39" i="14"/>
  <c r="F40" i="14"/>
  <c r="F41" i="14"/>
  <c r="F42" i="14"/>
  <c r="H5" i="12"/>
  <c r="H34" i="12"/>
  <c r="H35" i="12"/>
  <c r="H36" i="12"/>
  <c r="H37" i="12"/>
  <c r="H38" i="12"/>
  <c r="H39" i="12"/>
  <c r="H40" i="12"/>
  <c r="H41" i="12"/>
  <c r="H42" i="12"/>
  <c r="H43" i="12"/>
  <c r="F10" i="11" l="1"/>
  <c r="F12" i="11" s="1"/>
  <c r="H44"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Markus Lindström</author>
  </authors>
  <commentList>
    <comment ref="E3" authorId="0" shapeId="0" xr:uid="{00000000-0006-0000-0400-000001000000}">
      <text>
        <r>
          <rPr>
            <b/>
            <sz val="9"/>
            <color indexed="81"/>
            <rFont val="Tahoma"/>
            <family val="2"/>
          </rPr>
          <t>Markus Lindström:</t>
        </r>
        <r>
          <rPr>
            <sz val="9"/>
            <color indexed="81"/>
            <rFont val="Tahoma"/>
            <family val="2"/>
          </rPr>
          <t xml:space="preserve">
Timkostnad hämtas från mall Timkostnadsberäkning</t>
        </r>
      </text>
    </comment>
  </commentList>
</comments>
</file>

<file path=xl/sharedStrings.xml><?xml version="1.0" encoding="utf-8"?>
<sst xmlns="http://schemas.openxmlformats.org/spreadsheetml/2006/main" count="87" uniqueCount="70">
  <si>
    <t>Namn</t>
  </si>
  <si>
    <t>Kommentar</t>
  </si>
  <si>
    <t>Delsumma 1</t>
  </si>
  <si>
    <t>Delsumma 2</t>
  </si>
  <si>
    <t>Timlön( kr)</t>
  </si>
  <si>
    <t>Delsumma 3</t>
  </si>
  <si>
    <t>Månadslön beräknad på heltidstjänst (kr)</t>
  </si>
  <si>
    <t>Projektnamn</t>
  </si>
  <si>
    <t>Redovisningsperiod</t>
  </si>
  <si>
    <t>Tjänstgörings-
grad i projektet (%)</t>
  </si>
  <si>
    <t xml:space="preserve">Antal 
månader </t>
  </si>
  <si>
    <t>Faktisk månadslön
(kr)</t>
  </si>
  <si>
    <t>Lönekostnad  (kr)</t>
  </si>
  <si>
    <t>Fr.o.m.</t>
  </si>
  <si>
    <t>T.o.m.</t>
  </si>
  <si>
    <t>Lönekostnad 
(kr)</t>
  </si>
  <si>
    <t xml:space="preserve">Antal timmar i projektet </t>
  </si>
  <si>
    <t>Antal timmar i projektet</t>
  </si>
  <si>
    <t>Ärende-ID</t>
  </si>
  <si>
    <t>Organisation</t>
  </si>
  <si>
    <t>Schablonkostnader - Indirekta kostnader</t>
  </si>
  <si>
    <t>Personalkostnadssammanställning</t>
  </si>
  <si>
    <t>Formuläret är ett verktyg för att underlätta avstämningen av personalkostnader.</t>
  </si>
  <si>
    <t>Månad(er)</t>
  </si>
  <si>
    <t>Anvisningar till personalkostnadssammanställning</t>
  </si>
  <si>
    <t>Timlön (kr)</t>
  </si>
  <si>
    <r>
      <t xml:space="preserve">Personal </t>
    </r>
    <r>
      <rPr>
        <sz val="10"/>
        <rFont val="Calibri"/>
        <family val="2"/>
        <scheme val="minor"/>
      </rPr>
      <t>(summa total lönekostnad)</t>
    </r>
  </si>
  <si>
    <t>Lönebikostnader (%)</t>
  </si>
  <si>
    <t>Rapport nr</t>
  </si>
  <si>
    <t>Löne-  bikostnader (%)</t>
  </si>
  <si>
    <t>Personal som arbetar heltid eller en fast procentsats av sin arbetstid i projektet behöver inte tidsredovisa.</t>
  </si>
  <si>
    <t>För heltidsanställda ska det tydligt framgå i anställningsavtalet eller i ett tillägg till anställningsavtalet;    </t>
  </si>
  <si>
    <t>För deltidsanställda med en fast procentsats av sin arbetstid i projektet ska arbetsgivaren utfärda ett intyg där det framgår;</t>
  </si>
  <si>
    <t>Om projektet har timanställd personal ska ni beräkna den stödberättigande lönekostnaden enligt följande modell:</t>
  </si>
  <si>
    <t>(Delsumma 1 + 2 + 3 + 4)</t>
  </si>
  <si>
    <t>Delsumma 4</t>
  </si>
  <si>
    <t>4. Timanställd personal</t>
  </si>
  <si>
    <t>(Saknar ni budget för Schablonkostnader så ska ni ta bort de förifyllda 15%)</t>
  </si>
  <si>
    <t>Timkostnad</t>
  </si>
  <si>
    <t>1. Personal som arbetar fast procentuell andel i projektet (även 100 %)</t>
  </si>
  <si>
    <t>Gula fält innehåller formler, endast vita fält ska fyllas i.</t>
  </si>
  <si>
    <t>1. Heltidsanställda och deltidsanställda med fast procentsats av sin arbetstid i projektet</t>
  </si>
  <si>
    <t>Information om reglerna för personalkostnader finns på programmets hemsida:</t>
  </si>
  <si>
    <t>Intyget finner du här:</t>
  </si>
  <si>
    <t>I fliken finns exempel på hur du fyller i mallen</t>
  </si>
  <si>
    <t>Personal som arbetar varierad arbetstid i projektet ska tidredovisa dagligen. Tidredovisningen ska täcka 100 % av den anställdes arbetstid.</t>
  </si>
  <si>
    <t>Modell 1: Bruttopersonalkostnaden per år/1720 timmar</t>
  </si>
  <si>
    <t>Denna modell redovisas under fliken 2. Varierad arbetstid 1720</t>
  </si>
  <si>
    <r>
      <t xml:space="preserve">Timkostnaden beräknas enligt följande: (månadslön inkl lönebikostnader x 12) / 1720. </t>
    </r>
    <r>
      <rPr>
        <i/>
        <sz val="10"/>
        <rFont val="Calibri"/>
        <family val="2"/>
        <scheme val="minor"/>
      </rPr>
      <t xml:space="preserve">Observera att en anställd aldrig kan få stöd för mer än 143,33 timmar per månad. </t>
    </r>
  </si>
  <si>
    <t>Denna modell redovisas under fliken 3. Varierad arbetstid</t>
  </si>
  <si>
    <t>Tidsredovisningen ska göras i den mall som finns på programmets hemsida.</t>
  </si>
  <si>
    <t xml:space="preserve">Det innebär att ni även ska redovisa den tid som ni arbetat i den ordinarie verksamheten, eller i annat EU-projekt. </t>
  </si>
  <si>
    <t xml:space="preserve">Det är tillåtet att använda organisationens eget system för tidsredovisning, men om programmets krav inte uppfylls med avseende på innehåll finns det risk för att tidsredovisningen blir underkänd och därmed underliggande utgifter. </t>
  </si>
  <si>
    <t>Det finns två olika modeller för att räkna ut timkostnaden enligt programmets hemsida:</t>
  </si>
  <si>
    <t>Observera att all semester, sjukdom och annan frånvaro ska redovisas på ordinarie verksamhet. (gäller båda modellerna)</t>
  </si>
  <si>
    <t>Därför rekommenderas att programmets mall för tidsredovisning används, som du finner här:</t>
  </si>
  <si>
    <t>Modell 2: Bruttopersonalkostnaden per månad divideras med det antal timmar per månad som som anges i anställningsbeviset. (faktisk årsarbetstid)</t>
  </si>
  <si>
    <t>Var uppmärksam på att timkostnaden ska hämtas från mallen timkostnadsberäkning som du finner här:</t>
  </si>
  <si>
    <t>I flikarna finns exempel på hur du kan fylla i mallarna</t>
  </si>
  <si>
    <t>Timlön + semesterersättning (enligt anställningsavtal eller lönespecifikation) x antal arbetade timmar i projektet.</t>
  </si>
  <si>
    <t xml:space="preserve">Alla timanställda ska tidsredovisa sin arbetstid dag för dag, och tidsredovisningen ska täcka 100 procent av den anställdas arbetstid. Tidsredovisningen ska göras i den mall som finns på programmets hemsida, länk: </t>
  </si>
  <si>
    <t xml:space="preserve"> - att den anställde arbetar hela sin tid i projektet</t>
  </si>
  <si>
    <t xml:space="preserve"> - vilka arbetsuppgifter den anställde har i projektet</t>
  </si>
  <si>
    <t xml:space="preserve"> - period för anställningen</t>
  </si>
  <si>
    <t xml:space="preserve"> - hur många procent av arbetstiden den anställde arbetar i projektet</t>
  </si>
  <si>
    <t>2. Personal med månadslön som arbetar varierande del i projektet (timkostnad baserad på 1720 i årsarbetstid)</t>
  </si>
  <si>
    <t>3. Personal med månadslön som arbetar varierande del i projektet (timkostnad baserad på faktisk arbetstid)</t>
  </si>
  <si>
    <t xml:space="preserve">2. och 3. Tidsredovisning för deltidsanställda med varierande antal arbetstimmar/månad </t>
  </si>
  <si>
    <t>I kolumnen "faktisk månadslön" - fyll i den faktiska bruttolönen (dvs. exklusive avdrag för sjukdom, VAB  osv.) och som framgår av lönespecifikation.</t>
  </si>
  <si>
    <t>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</si>
</sst>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
    <numFmt numFmtId="166" formatCode="#,##0_ ;[Red]\-#,##0\ "/>
    <numFmt numFmtId="167" formatCode="yyyy/mm/dd;@"/>
    <numFmt numFmtId="168" formatCode="#,##0.00_ ;[Red]\-#,##0.00\ "/>
  </numFmts>
  <fonts count="16" x14ac:knownFonts="1">
    <font>
      <sz val="10"/>
      <name val="Arial"/>
    </font>
    <font>
      <sz val="8"/>
      <name val="Arial"/>
      <family val="2"/>
    </font>
    <font>
      <sz val="10"/>
      <name val="Arial"/>
      <family val="2"/>
    </font>
    <font>
      <sz val="9"/>
      <color indexed="81"/>
      <name val="Tahoma"/>
      <family val="2"/>
    </font>
    <font>
      <b/>
      <sz val="9"/>
      <color indexed="81"/>
      <name val="Tahoma"/>
      <family val="2"/>
    </font>
    <font>
      <u/>
      <sz val="10"/>
      <color theme="10"/>
      <name val="Arial"/>
      <family val="2"/>
    </font>
    <font>
      <b/>
      <sz val="16"/>
      <name val="Calibri"/>
      <family val="2"/>
      <scheme val="minor"/>
    </font>
    <font>
      <sz val="10"/>
      <name val="Calibri"/>
      <family val="2"/>
      <scheme val="minor"/>
    </font>
    <font>
      <b/>
      <sz val="10"/>
      <name val="Calibri"/>
      <family val="2"/>
      <scheme val="minor"/>
    </font>
    <font>
      <i/>
      <sz val="8"/>
      <name val="Calibri"/>
      <family val="2"/>
      <scheme val="minor"/>
    </font>
    <font>
      <sz val="10"/>
      <color theme="1"/>
      <name val="Calibri"/>
      <family val="2"/>
      <scheme val="minor"/>
    </font>
    <font>
      <sz val="10"/>
      <color rgb="FFFF0000"/>
      <name val="Calibri"/>
      <family val="2"/>
      <scheme val="minor"/>
    </font>
    <font>
      <u/>
      <sz val="10"/>
      <color theme="10"/>
      <name val="Calibri"/>
      <family val="2"/>
      <scheme val="minor"/>
    </font>
    <font>
      <i/>
      <sz val="10"/>
      <name val="Calibri"/>
      <family val="2"/>
      <scheme val="minor"/>
    </font>
    <font>
      <strike/>
      <sz val="10"/>
      <name val="Calibri"/>
      <family val="2"/>
      <scheme val="minor"/>
    </font>
    <font>
      <sz val="10"/>
      <color theme="0"/>
      <name val="Calibri"/>
      <family val="2"/>
      <scheme val="minor"/>
    </font>
  </fonts>
  <fills count="5">
    <fill>
      <patternFill patternType="none"/>
    </fill>
    <fill>
      <patternFill patternType="gray125"/>
    </fill>
    <fill>
      <patternFill patternType="solid">
        <fgColor rgb="FFFFFF99"/>
        <bgColor indexed="64"/>
      </patternFill>
    </fill>
    <fill>
      <patternFill patternType="solid">
        <fgColor theme="0" tint="-0.14999847407452621"/>
        <bgColor indexed="64"/>
      </patternFill>
    </fill>
    <fill>
      <patternFill patternType="solid">
        <fgColor theme="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9" fontId="2" fillId="0" borderId="0" applyFont="0" applyFill="0" applyBorder="0" applyAlignment="0" applyProtection="0"/>
    <xf numFmtId="0" fontId="5" fillId="0" borderId="0" applyNumberFormat="0" applyFill="0" applyBorder="0" applyAlignment="0" applyProtection="0"/>
  </cellStyleXfs>
  <cellXfs count="131">
    <xf numFmtId="0" fontId="0" fillId="0" borderId="0" xfId="0"/>
    <xf numFmtId="0" fontId="7" fillId="0" borderId="0" xfId="0" applyFont="1"/>
    <xf numFmtId="0" fontId="7" fillId="3" borderId="3" xfId="0" applyFont="1" applyFill="1" applyBorder="1"/>
    <xf numFmtId="0" fontId="7" fillId="3" borderId="4" xfId="0" applyFont="1" applyFill="1" applyBorder="1" applyAlignment="1">
      <alignment horizontal="left" indent="1"/>
    </xf>
    <xf numFmtId="0" fontId="7" fillId="3" borderId="4" xfId="0" applyFont="1" applyFill="1" applyBorder="1"/>
    <xf numFmtId="0" fontId="7" fillId="3" borderId="5" xfId="0" applyFont="1" applyFill="1" applyBorder="1"/>
    <xf numFmtId="0" fontId="7" fillId="3" borderId="6" xfId="0" applyFont="1" applyFill="1" applyBorder="1"/>
    <xf numFmtId="0" fontId="7" fillId="3" borderId="0" xfId="0" applyFont="1" applyFill="1" applyBorder="1" applyAlignment="1">
      <alignment horizontal="left" indent="1"/>
    </xf>
    <xf numFmtId="4" fontId="7" fillId="3" borderId="7" xfId="0" applyNumberFormat="1" applyFont="1" applyFill="1" applyBorder="1"/>
    <xf numFmtId="3" fontId="7" fillId="3" borderId="0" xfId="0" applyNumberFormat="1" applyFont="1" applyFill="1" applyBorder="1"/>
    <xf numFmtId="3" fontId="9" fillId="3" borderId="0" xfId="0" applyNumberFormat="1" applyFont="1" applyFill="1" applyBorder="1" applyAlignment="1">
      <alignment horizontal="center"/>
    </xf>
    <xf numFmtId="167" fontId="7" fillId="0" borderId="1" xfId="0" applyNumberFormat="1" applyFont="1" applyFill="1" applyBorder="1" applyAlignment="1" applyProtection="1">
      <alignment horizontal="center"/>
      <protection locked="0"/>
    </xf>
    <xf numFmtId="49" fontId="7" fillId="0" borderId="1" xfId="0" applyNumberFormat="1" applyFont="1" applyFill="1" applyBorder="1" applyAlignment="1" applyProtection="1">
      <alignment horizontal="center"/>
      <protection locked="0"/>
    </xf>
    <xf numFmtId="0" fontId="7" fillId="3" borderId="0" xfId="0" applyFont="1" applyFill="1" applyBorder="1"/>
    <xf numFmtId="0" fontId="7" fillId="0" borderId="0" xfId="0" applyFont="1" applyBorder="1"/>
    <xf numFmtId="0" fontId="7" fillId="2" borderId="13" xfId="0" applyFont="1" applyFill="1" applyBorder="1" applyAlignment="1">
      <alignment horizontal="center" vertical="center" wrapText="1"/>
    </xf>
    <xf numFmtId="0" fontId="7" fillId="2" borderId="15" xfId="0" applyFont="1" applyFill="1" applyBorder="1" applyAlignment="1">
      <alignment horizontal="center" vertical="center" wrapText="1"/>
    </xf>
    <xf numFmtId="3" fontId="7" fillId="2" borderId="15" xfId="0" applyNumberFormat="1" applyFont="1" applyFill="1" applyBorder="1" applyAlignment="1">
      <alignment horizontal="center" vertical="center" wrapText="1"/>
    </xf>
    <xf numFmtId="164" fontId="7" fillId="2" borderId="15" xfId="0" applyNumberFormat="1" applyFont="1" applyFill="1" applyBorder="1" applyAlignment="1">
      <alignment horizontal="center" vertical="center" wrapText="1"/>
    </xf>
    <xf numFmtId="164" fontId="10" fillId="2" borderId="15" xfId="0" applyNumberFormat="1" applyFont="1" applyFill="1" applyBorder="1" applyAlignment="1">
      <alignment horizontal="center" vertical="center" wrapText="1"/>
    </xf>
    <xf numFmtId="3" fontId="10" fillId="2" borderId="16" xfId="0" applyNumberFormat="1" applyFont="1" applyFill="1" applyBorder="1" applyAlignment="1">
      <alignment horizontal="center" vertical="center" wrapText="1"/>
    </xf>
    <xf numFmtId="3" fontId="7" fillId="2" borderId="17" xfId="0" applyNumberFormat="1" applyFont="1" applyFill="1" applyBorder="1" applyAlignment="1">
      <alignment horizontal="left" vertical="center" indent="1"/>
    </xf>
    <xf numFmtId="0" fontId="7" fillId="3" borderId="27" xfId="0" applyFont="1" applyFill="1" applyBorder="1" applyAlignment="1">
      <alignment horizontal="justify" wrapText="1"/>
    </xf>
    <xf numFmtId="0" fontId="7" fillId="0" borderId="0" xfId="0" applyFont="1" applyAlignment="1">
      <alignment horizontal="justify" wrapText="1"/>
    </xf>
    <xf numFmtId="1" fontId="7" fillId="0" borderId="14" xfId="1" applyNumberFormat="1" applyFont="1" applyBorder="1" applyAlignment="1" applyProtection="1">
      <alignment horizontal="right" vertical="center"/>
      <protection locked="0"/>
    </xf>
    <xf numFmtId="49" fontId="10" fillId="0" borderId="14" xfId="0" applyNumberFormat="1" applyFont="1" applyFill="1" applyBorder="1" applyAlignment="1" applyProtection="1">
      <alignment horizontal="center" vertical="center"/>
      <protection locked="0"/>
    </xf>
    <xf numFmtId="0" fontId="7" fillId="0" borderId="21" xfId="0" applyFont="1" applyBorder="1" applyAlignment="1" applyProtection="1">
      <alignment horizontal="left" vertical="center" wrapText="1"/>
      <protection locked="0"/>
    </xf>
    <xf numFmtId="0" fontId="7" fillId="3" borderId="7" xfId="0" applyFont="1" applyFill="1" applyBorder="1"/>
    <xf numFmtId="1" fontId="7" fillId="0" borderId="1" xfId="1" applyNumberFormat="1" applyFont="1" applyBorder="1" applyAlignment="1" applyProtection="1">
      <alignment horizontal="right" vertical="center"/>
      <protection locked="0"/>
    </xf>
    <xf numFmtId="3" fontId="10" fillId="0" borderId="1" xfId="0" applyNumberFormat="1" applyFont="1" applyFill="1" applyBorder="1" applyAlignment="1" applyProtection="1">
      <alignment horizontal="center" vertical="center"/>
      <protection locked="0"/>
    </xf>
    <xf numFmtId="0" fontId="7" fillId="0" borderId="23" xfId="0" applyFont="1" applyBorder="1" applyAlignment="1" applyProtection="1">
      <alignment horizontal="left" vertical="center" wrapText="1"/>
      <protection locked="0"/>
    </xf>
    <xf numFmtId="1" fontId="7" fillId="0" borderId="25" xfId="1" applyNumberFormat="1" applyFont="1" applyBorder="1" applyAlignment="1" applyProtection="1">
      <alignment horizontal="right" vertical="center"/>
      <protection locked="0"/>
    </xf>
    <xf numFmtId="3" fontId="10" fillId="0" borderId="25" xfId="0" applyNumberFormat="1" applyFont="1" applyFill="1" applyBorder="1" applyAlignment="1" applyProtection="1">
      <alignment horizontal="center" vertical="center"/>
      <protection locked="0"/>
    </xf>
    <xf numFmtId="166" fontId="7" fillId="2" borderId="25" xfId="0" applyNumberFormat="1" applyFont="1" applyFill="1" applyBorder="1" applyAlignment="1">
      <alignment horizontal="right" vertical="center"/>
    </xf>
    <xf numFmtId="0" fontId="7" fillId="0" borderId="26" xfId="0" applyFont="1" applyBorder="1" applyAlignment="1" applyProtection="1">
      <alignment horizontal="left" vertical="center" wrapText="1"/>
      <protection locked="0"/>
    </xf>
    <xf numFmtId="166" fontId="8" fillId="2" borderId="10" xfId="0" applyNumberFormat="1" applyFont="1" applyFill="1" applyBorder="1" applyAlignment="1">
      <alignment horizontal="right" vertical="center" indent="1"/>
    </xf>
    <xf numFmtId="0" fontId="7" fillId="3" borderId="6" xfId="0" applyFont="1" applyFill="1" applyBorder="1" applyAlignment="1">
      <alignment horizontal="justify" wrapText="1"/>
    </xf>
    <xf numFmtId="3" fontId="7" fillId="2" borderId="16" xfId="0" applyNumberFormat="1" applyFont="1" applyFill="1" applyBorder="1" applyAlignment="1">
      <alignment horizontal="center" vertical="center" wrapText="1"/>
    </xf>
    <xf numFmtId="3" fontId="7" fillId="2" borderId="17" xfId="0" applyNumberFormat="1" applyFont="1" applyFill="1" applyBorder="1" applyAlignment="1">
      <alignment horizontal="left" vertical="center" wrapText="1" indent="1"/>
    </xf>
    <xf numFmtId="0" fontId="7" fillId="3" borderId="7" xfId="0" applyFont="1" applyFill="1" applyBorder="1" applyAlignment="1">
      <alignment horizontal="justify" wrapText="1"/>
    </xf>
    <xf numFmtId="166" fontId="7" fillId="2" borderId="11" xfId="0" applyNumberFormat="1" applyFont="1" applyFill="1" applyBorder="1" applyAlignment="1">
      <alignment horizontal="right" vertical="center"/>
    </xf>
    <xf numFmtId="4" fontId="7" fillId="0" borderId="14" xfId="0" applyNumberFormat="1" applyFont="1" applyBorder="1" applyAlignment="1" applyProtection="1">
      <alignment horizontal="right" vertical="center"/>
      <protection locked="0"/>
    </xf>
    <xf numFmtId="4" fontId="7" fillId="0" borderId="1" xfId="0" applyNumberFormat="1" applyFont="1" applyBorder="1" applyAlignment="1" applyProtection="1">
      <alignment horizontal="right" vertical="center"/>
      <protection locked="0"/>
    </xf>
    <xf numFmtId="3" fontId="11" fillId="0" borderId="1" xfId="0" applyNumberFormat="1" applyFont="1" applyFill="1" applyBorder="1" applyAlignment="1" applyProtection="1">
      <alignment horizontal="center" vertical="center"/>
      <protection locked="0"/>
    </xf>
    <xf numFmtId="4" fontId="7" fillId="0" borderId="25" xfId="0" applyNumberFormat="1" applyFont="1" applyBorder="1" applyAlignment="1" applyProtection="1">
      <alignment horizontal="right" vertical="center"/>
      <protection locked="0"/>
    </xf>
    <xf numFmtId="0" fontId="7" fillId="3" borderId="6" xfId="0" applyFont="1" applyFill="1" applyBorder="1" applyAlignment="1">
      <alignment vertical="center"/>
    </xf>
    <xf numFmtId="0" fontId="7" fillId="3" borderId="0" xfId="0" applyFont="1" applyFill="1" applyBorder="1" applyAlignment="1">
      <alignment horizontal="left" vertical="center"/>
    </xf>
    <xf numFmtId="0" fontId="7" fillId="3" borderId="0" xfId="0" applyFont="1" applyFill="1" applyBorder="1" applyAlignment="1">
      <alignment vertical="center"/>
    </xf>
    <xf numFmtId="164" fontId="8" fillId="2" borderId="19" xfId="0" applyNumberFormat="1" applyFont="1" applyFill="1" applyBorder="1" applyAlignment="1">
      <alignment horizontal="center" vertical="center"/>
    </xf>
    <xf numFmtId="0" fontId="7" fillId="3" borderId="7" xfId="0" applyFont="1" applyFill="1" applyBorder="1" applyAlignment="1">
      <alignment vertical="center"/>
    </xf>
    <xf numFmtId="0" fontId="7" fillId="0" borderId="0" xfId="0" applyFont="1" applyBorder="1" applyAlignment="1">
      <alignment vertical="center"/>
    </xf>
    <xf numFmtId="3" fontId="7" fillId="2" borderId="17" xfId="0" applyNumberFormat="1" applyFont="1" applyFill="1" applyBorder="1" applyAlignment="1">
      <alignment horizontal="justify" vertical="center" wrapText="1"/>
    </xf>
    <xf numFmtId="0" fontId="7" fillId="3" borderId="8" xfId="0" applyFont="1" applyFill="1" applyBorder="1"/>
    <xf numFmtId="0" fontId="7" fillId="3" borderId="9" xfId="0" applyFont="1" applyFill="1" applyBorder="1" applyAlignment="1">
      <alignment horizontal="left" indent="1"/>
    </xf>
    <xf numFmtId="3" fontId="7" fillId="3" borderId="9" xfId="0" applyNumberFormat="1" applyFont="1" applyFill="1" applyBorder="1"/>
    <xf numFmtId="4" fontId="7" fillId="3" borderId="10" xfId="0" applyNumberFormat="1" applyFont="1" applyFill="1" applyBorder="1"/>
    <xf numFmtId="166" fontId="8" fillId="2" borderId="12" xfId="0" applyNumberFormat="1" applyFont="1" applyFill="1" applyBorder="1" applyAlignment="1">
      <alignment horizontal="right" vertical="center" indent="1"/>
    </xf>
    <xf numFmtId="0" fontId="9" fillId="3" borderId="0" xfId="0" applyFont="1" applyFill="1" applyBorder="1" applyAlignment="1">
      <alignment horizontal="left" vertical="center" indent="3"/>
    </xf>
    <xf numFmtId="0" fontId="7" fillId="3" borderId="0" xfId="0" applyFont="1" applyFill="1" applyBorder="1" applyAlignment="1">
      <alignment horizontal="right" vertical="center"/>
    </xf>
    <xf numFmtId="0" fontId="9" fillId="3" borderId="0" xfId="0" applyFont="1" applyFill="1" applyBorder="1" applyAlignment="1">
      <alignment horizontal="left" vertical="center" wrapText="1" indent="3"/>
    </xf>
    <xf numFmtId="0" fontId="7" fillId="3" borderId="9" xfId="0" applyFont="1" applyFill="1" applyBorder="1"/>
    <xf numFmtId="0" fontId="7" fillId="3" borderId="10" xfId="0" applyFont="1" applyFill="1" applyBorder="1"/>
    <xf numFmtId="0" fontId="7" fillId="0" borderId="0" xfId="0" applyFont="1" applyAlignment="1">
      <alignment horizontal="left" indent="1"/>
    </xf>
    <xf numFmtId="0" fontId="8" fillId="0" borderId="0" xfId="0" applyFont="1"/>
    <xf numFmtId="0" fontId="7" fillId="4" borderId="0" xfId="0" applyFont="1" applyFill="1"/>
    <xf numFmtId="0" fontId="12" fillId="0" borderId="0" xfId="2" applyFont="1" applyFill="1" applyBorder="1"/>
    <xf numFmtId="0" fontId="5" fillId="0" borderId="0" xfId="2"/>
    <xf numFmtId="0" fontId="7" fillId="0" borderId="24" xfId="0" applyFont="1" applyBorder="1" applyAlignment="1" applyProtection="1">
      <alignment horizontal="left" vertical="center"/>
      <protection locked="0"/>
    </xf>
    <xf numFmtId="0" fontId="8" fillId="2" borderId="18" xfId="0" applyFont="1" applyFill="1" applyBorder="1" applyAlignment="1">
      <alignment horizontal="left" vertical="center" indent="1"/>
    </xf>
    <xf numFmtId="0" fontId="8" fillId="2" borderId="28" xfId="0" applyFont="1" applyFill="1" applyBorder="1" applyAlignment="1">
      <alignment horizontal="left" vertical="center" indent="1"/>
    </xf>
    <xf numFmtId="0" fontId="7" fillId="0" borderId="22" xfId="0" applyFont="1" applyBorder="1" applyAlignment="1" applyProtection="1">
      <alignment horizontal="left" vertical="center"/>
      <protection locked="0"/>
    </xf>
    <xf numFmtId="0" fontId="8" fillId="2" borderId="1" xfId="0" applyFont="1" applyFill="1" applyBorder="1" applyAlignment="1">
      <alignment horizontal="left" indent="1"/>
    </xf>
    <xf numFmtId="0" fontId="7" fillId="0" borderId="20" xfId="0" applyFont="1" applyBorder="1" applyAlignment="1" applyProtection="1">
      <alignment horizontal="left" vertical="center"/>
      <protection locked="0"/>
    </xf>
    <xf numFmtId="10" fontId="7" fillId="0" borderId="14" xfId="0" applyNumberFormat="1" applyFont="1" applyBorder="1" applyAlignment="1" applyProtection="1">
      <alignment horizontal="right" vertical="center"/>
      <protection locked="0"/>
    </xf>
    <xf numFmtId="10" fontId="7" fillId="0" borderId="11" xfId="0" applyNumberFormat="1" applyFont="1" applyBorder="1" applyAlignment="1" applyProtection="1">
      <alignment horizontal="right" vertical="center"/>
      <protection locked="0"/>
    </xf>
    <xf numFmtId="10" fontId="7" fillId="0" borderId="25" xfId="0" applyNumberFormat="1" applyFont="1" applyBorder="1" applyAlignment="1" applyProtection="1">
      <alignment horizontal="right" vertical="center"/>
      <protection locked="0"/>
    </xf>
    <xf numFmtId="166" fontId="7" fillId="0" borderId="23" xfId="0" applyNumberFormat="1" applyFont="1" applyBorder="1" applyAlignment="1" applyProtection="1">
      <alignment horizontal="left" vertical="center" wrapText="1"/>
      <protection locked="0"/>
    </xf>
    <xf numFmtId="10" fontId="7" fillId="0" borderId="31" xfId="0" applyNumberFormat="1" applyFont="1" applyBorder="1" applyAlignment="1" applyProtection="1">
      <alignment horizontal="right" vertical="center"/>
      <protection locked="0"/>
    </xf>
    <xf numFmtId="3" fontId="7" fillId="3" borderId="4" xfId="0" applyNumberFormat="1" applyFont="1" applyFill="1" applyBorder="1"/>
    <xf numFmtId="4" fontId="7" fillId="3" borderId="5" xfId="0" applyNumberFormat="1" applyFont="1" applyFill="1" applyBorder="1"/>
    <xf numFmtId="0" fontId="0" fillId="3" borderId="3" xfId="0" applyFill="1" applyBorder="1"/>
    <xf numFmtId="0" fontId="0" fillId="3" borderId="4" xfId="0" applyFill="1" applyBorder="1"/>
    <xf numFmtId="0" fontId="0" fillId="3" borderId="5" xfId="0" applyFill="1" applyBorder="1"/>
    <xf numFmtId="0" fontId="7" fillId="3" borderId="27" xfId="0" applyFont="1" applyFill="1" applyBorder="1"/>
    <xf numFmtId="0" fontId="0" fillId="3" borderId="8" xfId="0" applyFill="1" applyBorder="1"/>
    <xf numFmtId="0" fontId="0" fillId="3" borderId="9" xfId="0" applyFill="1" applyBorder="1"/>
    <xf numFmtId="0" fontId="0" fillId="3" borderId="10" xfId="0" applyFill="1" applyBorder="1"/>
    <xf numFmtId="0" fontId="7" fillId="0" borderId="35" xfId="0" applyFont="1" applyBorder="1" applyAlignment="1" applyProtection="1">
      <alignment horizontal="left" vertical="center"/>
      <protection locked="0"/>
    </xf>
    <xf numFmtId="166" fontId="0" fillId="0" borderId="0" xfId="0" applyNumberFormat="1"/>
    <xf numFmtId="168" fontId="7" fillId="2" borderId="11" xfId="0" applyNumberFormat="1" applyFont="1" applyFill="1" applyBorder="1" applyAlignment="1">
      <alignment horizontal="right" vertical="center"/>
    </xf>
    <xf numFmtId="0" fontId="7" fillId="0" borderId="32" xfId="0" applyFont="1" applyBorder="1" applyAlignment="1" applyProtection="1">
      <alignment horizontal="left" vertical="center"/>
      <protection locked="0"/>
    </xf>
    <xf numFmtId="0" fontId="7" fillId="0" borderId="34" xfId="0" applyFont="1" applyBorder="1" applyAlignment="1" applyProtection="1">
      <alignment horizontal="left" vertical="center"/>
      <protection locked="0"/>
    </xf>
    <xf numFmtId="0" fontId="7" fillId="2" borderId="18" xfId="0" applyFont="1" applyFill="1" applyBorder="1" applyAlignment="1">
      <alignment horizontal="center" vertical="center" wrapText="1"/>
    </xf>
    <xf numFmtId="0" fontId="7" fillId="0" borderId="33" xfId="0" applyFont="1" applyBorder="1" applyAlignment="1" applyProtection="1">
      <alignment horizontal="left" vertical="center"/>
      <protection locked="0"/>
    </xf>
    <xf numFmtId="0" fontId="5" fillId="4" borderId="0" xfId="2" applyFill="1"/>
    <xf numFmtId="0" fontId="14" fillId="0" borderId="0" xfId="0" applyFont="1"/>
    <xf numFmtId="0" fontId="13" fillId="0" borderId="0" xfId="0" applyFont="1"/>
    <xf numFmtId="0" fontId="7" fillId="0" borderId="0" xfId="0" applyFont="1" applyFill="1"/>
    <xf numFmtId="0" fontId="15" fillId="0" borderId="0" xfId="0" applyFont="1"/>
    <xf numFmtId="0" fontId="15" fillId="0" borderId="0" xfId="0" applyFont="1" applyFill="1"/>
    <xf numFmtId="0" fontId="5" fillId="0" borderId="0" xfId="2" applyFill="1"/>
    <xf numFmtId="0" fontId="8" fillId="3" borderId="9" xfId="0" applyFont="1" applyFill="1" applyBorder="1" applyAlignment="1">
      <alignment horizontal="left" indent="1"/>
    </xf>
    <xf numFmtId="165" fontId="7" fillId="3" borderId="9" xfId="1" applyNumberFormat="1" applyFont="1" applyFill="1" applyBorder="1"/>
    <xf numFmtId="164" fontId="8" fillId="2" borderId="8" xfId="0" applyNumberFormat="1" applyFont="1" applyFill="1" applyBorder="1" applyAlignment="1">
      <alignment horizontal="center" vertical="center"/>
    </xf>
    <xf numFmtId="0" fontId="7" fillId="0" borderId="37" xfId="0" applyFont="1" applyBorder="1" applyAlignment="1" applyProtection="1">
      <alignment horizontal="left" vertical="center" wrapText="1"/>
      <protection locked="0"/>
    </xf>
    <xf numFmtId="0" fontId="8" fillId="3" borderId="0" xfId="0" applyFont="1" applyFill="1" applyBorder="1" applyAlignment="1">
      <alignment horizontal="left" indent="1"/>
    </xf>
    <xf numFmtId="10" fontId="7" fillId="0" borderId="1" xfId="0" applyNumberFormat="1" applyFont="1" applyBorder="1" applyAlignment="1" applyProtection="1">
      <alignment horizontal="right" vertical="center"/>
      <protection locked="0"/>
    </xf>
    <xf numFmtId="165" fontId="7" fillId="3" borderId="0" xfId="1" applyNumberFormat="1" applyFont="1" applyFill="1" applyBorder="1"/>
    <xf numFmtId="0" fontId="5" fillId="4" borderId="0" xfId="2" applyFill="1" applyAlignment="1"/>
    <xf numFmtId="0" fontId="13" fillId="0" borderId="0" xfId="0" applyFont="1" applyAlignment="1">
      <alignment horizontal="left" indent="1"/>
    </xf>
    <xf numFmtId="9" fontId="8" fillId="2" borderId="12" xfId="1" applyFont="1" applyFill="1" applyBorder="1" applyAlignment="1">
      <alignment horizontal="right" vertical="center" indent="1"/>
    </xf>
    <xf numFmtId="0" fontId="2" fillId="3" borderId="3" xfId="0" applyFont="1" applyFill="1" applyBorder="1"/>
    <xf numFmtId="168" fontId="7" fillId="0" borderId="14" xfId="0" applyNumberFormat="1" applyFont="1" applyBorder="1" applyAlignment="1" applyProtection="1">
      <alignment horizontal="right" vertical="center"/>
      <protection locked="0"/>
    </xf>
    <xf numFmtId="168" fontId="7" fillId="0" borderId="1" xfId="0" applyNumberFormat="1" applyFont="1" applyBorder="1" applyAlignment="1" applyProtection="1">
      <alignment horizontal="right" vertical="center"/>
      <protection locked="0"/>
    </xf>
    <xf numFmtId="168" fontId="7" fillId="0" borderId="25" xfId="0" applyNumberFormat="1" applyFont="1" applyBorder="1" applyAlignment="1" applyProtection="1">
      <alignment horizontal="right" vertical="center"/>
      <protection locked="0"/>
    </xf>
    <xf numFmtId="168" fontId="7" fillId="0" borderId="11" xfId="0" applyNumberFormat="1" applyFont="1" applyFill="1" applyBorder="1" applyAlignment="1" applyProtection="1">
      <alignment horizontal="right" vertical="center"/>
      <protection locked="0"/>
    </xf>
    <xf numFmtId="168" fontId="7" fillId="0" borderId="25" xfId="0" applyNumberFormat="1" applyFont="1" applyFill="1" applyBorder="1" applyAlignment="1" applyProtection="1">
      <alignment horizontal="right" vertical="center"/>
      <protection locked="0"/>
    </xf>
    <xf numFmtId="168" fontId="7" fillId="2" borderId="25" xfId="0" applyNumberFormat="1" applyFont="1" applyFill="1" applyBorder="1" applyAlignment="1">
      <alignment horizontal="right" vertical="center"/>
    </xf>
    <xf numFmtId="168" fontId="8" fillId="2" borderId="10" xfId="0" applyNumberFormat="1" applyFont="1" applyFill="1" applyBorder="1" applyAlignment="1">
      <alignment horizontal="right" vertical="center" indent="1"/>
    </xf>
    <xf numFmtId="4" fontId="7" fillId="2" borderId="11" xfId="0" applyNumberFormat="1" applyFont="1" applyFill="1" applyBorder="1" applyAlignment="1">
      <alignment horizontal="right" vertical="center"/>
    </xf>
    <xf numFmtId="4" fontId="7" fillId="2" borderId="25" xfId="0" applyNumberFormat="1" applyFont="1" applyFill="1" applyBorder="1" applyAlignment="1">
      <alignment horizontal="right" vertical="center"/>
    </xf>
    <xf numFmtId="168" fontId="10" fillId="2" borderId="2" xfId="0" applyNumberFormat="1" applyFont="1" applyFill="1" applyBorder="1" applyAlignment="1">
      <alignment horizontal="right" vertical="center"/>
    </xf>
    <xf numFmtId="168" fontId="10" fillId="2" borderId="31" xfId="0" applyNumberFormat="1" applyFont="1" applyFill="1" applyBorder="1" applyAlignment="1">
      <alignment horizontal="right" vertical="center"/>
    </xf>
    <xf numFmtId="168" fontId="8" fillId="2" borderId="36" xfId="0" applyNumberFormat="1" applyFont="1" applyFill="1" applyBorder="1" applyAlignment="1">
      <alignment horizontal="right" vertical="center" indent="1"/>
    </xf>
    <xf numFmtId="10" fontId="7" fillId="0" borderId="14" xfId="1" applyNumberFormat="1" applyFont="1" applyBorder="1" applyAlignment="1" applyProtection="1">
      <alignment horizontal="right" vertical="center"/>
      <protection locked="0"/>
    </xf>
    <xf numFmtId="10" fontId="7" fillId="0" borderId="25" xfId="1" applyNumberFormat="1" applyFont="1" applyBorder="1" applyAlignment="1" applyProtection="1">
      <alignment horizontal="right" vertical="center"/>
      <protection locked="0"/>
    </xf>
    <xf numFmtId="0" fontId="6" fillId="0" borderId="9" xfId="0" applyFont="1" applyFill="1" applyBorder="1" applyAlignment="1">
      <alignment horizontal="left" vertical="center"/>
    </xf>
    <xf numFmtId="0" fontId="8" fillId="0" borderId="2" xfId="0" applyFont="1" applyFill="1" applyBorder="1" applyAlignment="1" applyProtection="1">
      <alignment horizontal="left" indent="1"/>
      <protection locked="0"/>
    </xf>
    <xf numFmtId="0" fontId="0" fillId="0" borderId="30" xfId="0" applyFill="1" applyBorder="1" applyAlignment="1" applyProtection="1">
      <alignment horizontal="left" indent="1"/>
      <protection locked="0"/>
    </xf>
    <xf numFmtId="0" fontId="0" fillId="0" borderId="29" xfId="0" applyFill="1" applyBorder="1" applyAlignment="1" applyProtection="1">
      <alignment horizontal="left" indent="1"/>
      <protection locked="0"/>
    </xf>
    <xf numFmtId="0" fontId="0" fillId="0" borderId="29" xfId="0" applyBorder="1" applyAlignment="1" applyProtection="1">
      <alignment horizontal="left" indent="1"/>
      <protection locked="0"/>
    </xf>
  </cellXfs>
  <cellStyles count="3">
    <cellStyle name="Hyperlänk" xfId="2" builtinId="8"/>
    <cellStyle name="Normal" xfId="0" builtinId="0"/>
    <cellStyle name="Procent" xfId="1" builtinId="5"/>
  </cellStyles>
  <dxfs count="0"/>
  <tableStyles count="0" defaultTableStyle="TableStyleMedium2" defaultPivotStyle="PivotStyleLight16"/>
  <colors>
    <mruColors>
      <color rgb="FFFFFF99"/>
      <color rgb="FFFF5050"/>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368300</xdr:colOff>
      <xdr:row>0</xdr:row>
      <xdr:rowOff>0</xdr:rowOff>
    </xdr:from>
    <xdr:to>
      <xdr:col>20</xdr:col>
      <xdr:colOff>415925</xdr:colOff>
      <xdr:row>21</xdr:row>
      <xdr:rowOff>35235</xdr:rowOff>
    </xdr:to>
    <xdr:pic>
      <xdr:nvPicPr>
        <xdr:cNvPr id="2" name="Bildobjekt 1">
          <a:extLst>
            <a:ext uri="{FF2B5EF4-FFF2-40B4-BE49-F238E27FC236}">
              <a16:creationId xmlns:a16="http://schemas.microsoft.com/office/drawing/2014/main" id="{09CFB496-7D28-4FA6-9B9A-62122FB4FC1A}"/>
            </a:ext>
          </a:extLst>
        </xdr:cNvPr>
        <xdr:cNvPicPr>
          <a:picLocks noChangeAspect="1"/>
        </xdr:cNvPicPr>
      </xdr:nvPicPr>
      <xdr:blipFill>
        <a:blip xmlns:r="http://schemas.openxmlformats.org/officeDocument/2006/relationships" r:embed="rId1"/>
        <a:stretch>
          <a:fillRect/>
        </a:stretch>
      </xdr:blipFill>
      <xdr:spPr>
        <a:xfrm>
          <a:off x="10147300" y="0"/>
          <a:ext cx="8496300" cy="38325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12700</xdr:colOff>
      <xdr:row>0</xdr:row>
      <xdr:rowOff>12700</xdr:rowOff>
    </xdr:from>
    <xdr:to>
      <xdr:col>26</xdr:col>
      <xdr:colOff>311150</xdr:colOff>
      <xdr:row>9</xdr:row>
      <xdr:rowOff>88900</xdr:rowOff>
    </xdr:to>
    <xdr:pic>
      <xdr:nvPicPr>
        <xdr:cNvPr id="2" name="Bildobjekt 1">
          <a:extLst>
            <a:ext uri="{FF2B5EF4-FFF2-40B4-BE49-F238E27FC236}">
              <a16:creationId xmlns:a16="http://schemas.microsoft.com/office/drawing/2014/main" id="{6C08765D-300E-4C66-805C-78EF758E0839}"/>
            </a:ext>
          </a:extLst>
        </xdr:cNvPr>
        <xdr:cNvPicPr>
          <a:picLocks noChangeAspect="1"/>
        </xdr:cNvPicPr>
      </xdr:nvPicPr>
      <xdr:blipFill rotWithShape="1">
        <a:blip xmlns:r="http://schemas.openxmlformats.org/officeDocument/2006/relationships" r:embed="rId1"/>
        <a:srcRect t="3978" r="933" b="4524"/>
        <a:stretch/>
      </xdr:blipFill>
      <xdr:spPr>
        <a:xfrm>
          <a:off x="10223500" y="12700"/>
          <a:ext cx="9442450" cy="1898650"/>
        </a:xfrm>
        <a:prstGeom prst="rect">
          <a:avLst/>
        </a:prstGeom>
        <a:ln w="15875">
          <a:solidFill>
            <a:schemeClr val="tx1"/>
          </a:solid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19050</xdr:colOff>
      <xdr:row>0</xdr:row>
      <xdr:rowOff>12700</xdr:rowOff>
    </xdr:from>
    <xdr:to>
      <xdr:col>25</xdr:col>
      <xdr:colOff>419100</xdr:colOff>
      <xdr:row>10</xdr:row>
      <xdr:rowOff>138049</xdr:rowOff>
    </xdr:to>
    <xdr:pic>
      <xdr:nvPicPr>
        <xdr:cNvPr id="2" name="Bildobjekt 1">
          <a:extLst>
            <a:ext uri="{FF2B5EF4-FFF2-40B4-BE49-F238E27FC236}">
              <a16:creationId xmlns:a16="http://schemas.microsoft.com/office/drawing/2014/main" id="{FDB11959-FE3C-45F0-92DF-349F9A872AA2}"/>
            </a:ext>
          </a:extLst>
        </xdr:cNvPr>
        <xdr:cNvPicPr>
          <a:picLocks noChangeAspect="1"/>
        </xdr:cNvPicPr>
      </xdr:nvPicPr>
      <xdr:blipFill>
        <a:blip xmlns:r="http://schemas.openxmlformats.org/officeDocument/2006/relationships" r:embed="rId1"/>
        <a:stretch>
          <a:fillRect/>
        </a:stretch>
      </xdr:blipFill>
      <xdr:spPr>
        <a:xfrm>
          <a:off x="10153650" y="12700"/>
          <a:ext cx="8934450" cy="2322449"/>
        </a:xfrm>
        <a:prstGeom prst="rect">
          <a:avLst/>
        </a:prstGeom>
        <a:ln>
          <a:solidFill>
            <a:schemeClr val="tx1"/>
          </a:solid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12700</xdr:colOff>
      <xdr:row>0</xdr:row>
      <xdr:rowOff>0</xdr:rowOff>
    </xdr:from>
    <xdr:to>
      <xdr:col>21</xdr:col>
      <xdr:colOff>554241</xdr:colOff>
      <xdr:row>12</xdr:row>
      <xdr:rowOff>38100</xdr:rowOff>
    </xdr:to>
    <xdr:pic>
      <xdr:nvPicPr>
        <xdr:cNvPr id="4" name="Bildobjekt 3">
          <a:extLst>
            <a:ext uri="{FF2B5EF4-FFF2-40B4-BE49-F238E27FC236}">
              <a16:creationId xmlns:a16="http://schemas.microsoft.com/office/drawing/2014/main" id="{A6021E7E-6504-495A-8718-6034AF5B7049}"/>
            </a:ext>
          </a:extLst>
        </xdr:cNvPr>
        <xdr:cNvPicPr>
          <a:picLocks noChangeAspect="1"/>
        </xdr:cNvPicPr>
      </xdr:nvPicPr>
      <xdr:blipFill>
        <a:blip xmlns:r="http://schemas.openxmlformats.org/officeDocument/2006/relationships" r:embed="rId1"/>
        <a:stretch>
          <a:fillRect/>
        </a:stretch>
      </xdr:blipFill>
      <xdr:spPr>
        <a:xfrm>
          <a:off x="8172450" y="0"/>
          <a:ext cx="7856741" cy="2393950"/>
        </a:xfrm>
        <a:prstGeom prst="rect">
          <a:avLst/>
        </a:prstGeom>
        <a:ln>
          <a:solidFill>
            <a:schemeClr val="tx1"/>
          </a:solidFill>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interreg-oks.eu/download/18.2089ae6e15244fe02f3d7a63/1472022740158/Tidregistreringschema_ver%201.1.xlsx" TargetMode="External"/><Relationship Id="rId2" Type="http://schemas.openxmlformats.org/officeDocument/2006/relationships/hyperlink" Target="http://interreg-oks.eu/download/18.2089ae6e15244fe02f3d7a5f/1472022733142" TargetMode="External"/><Relationship Id="rId1" Type="http://schemas.openxmlformats.org/officeDocument/2006/relationships/hyperlink" Target="http://interreg-oks.eu/genomfora/ekonomi/kostnadsslag/personalkostnader.4.2f79a9231506ca113762c852.html" TargetMode="External"/><Relationship Id="rId6" Type="http://schemas.openxmlformats.org/officeDocument/2006/relationships/printerSettings" Target="../printerSettings/printerSettings1.bin"/><Relationship Id="rId5" Type="http://schemas.openxmlformats.org/officeDocument/2006/relationships/hyperlink" Target="http://interreg-oks.eu/download/18.2089ae6e15244fe02f3d7a63/1472022740158/Tidregistreringschema_ver%201.1.xlsx" TargetMode="External"/><Relationship Id="rId4" Type="http://schemas.openxmlformats.org/officeDocument/2006/relationships/hyperlink" Target="http://interreg-oks.eu/download/18.2e89c02f15c18a2fcbf427c6/1495441318181/Timkostnadsber%C3%A4kning.xls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45"/>
  <sheetViews>
    <sheetView showGridLines="0" zoomScaleNormal="100" workbookViewId="0"/>
  </sheetViews>
  <sheetFormatPr defaultColWidth="9.109375" defaultRowHeight="12.9" x14ac:dyDescent="0.5"/>
  <cols>
    <col min="1" max="1" width="189.5546875" style="1" bestFit="1" customWidth="1"/>
    <col min="2" max="16384" width="9.109375" style="1"/>
  </cols>
  <sheetData>
    <row r="1" spans="1:7" x14ac:dyDescent="0.5">
      <c r="A1" s="63" t="s">
        <v>24</v>
      </c>
    </row>
    <row r="2" spans="1:7" x14ac:dyDescent="0.5">
      <c r="A2" s="1" t="s">
        <v>22</v>
      </c>
    </row>
    <row r="3" spans="1:7" s="97" customFormat="1" x14ac:dyDescent="0.5">
      <c r="A3" s="97" t="s">
        <v>40</v>
      </c>
    </row>
    <row r="4" spans="1:7" s="64" customFormat="1" x14ac:dyDescent="0.5">
      <c r="A4" s="108" t="s">
        <v>42</v>
      </c>
      <c r="G4" s="94"/>
    </row>
    <row r="5" spans="1:7" ht="12.75" customHeight="1" x14ac:dyDescent="0.5"/>
    <row r="6" spans="1:7" x14ac:dyDescent="0.5">
      <c r="A6" s="63" t="s">
        <v>41</v>
      </c>
    </row>
    <row r="7" spans="1:7" x14ac:dyDescent="0.5">
      <c r="A7" s="1" t="s">
        <v>30</v>
      </c>
    </row>
    <row r="8" spans="1:7" x14ac:dyDescent="0.5">
      <c r="A8" s="1" t="s">
        <v>31</v>
      </c>
    </row>
    <row r="9" spans="1:7" x14ac:dyDescent="0.5">
      <c r="A9" s="1" t="s">
        <v>61</v>
      </c>
    </row>
    <row r="10" spans="1:7" x14ac:dyDescent="0.5">
      <c r="A10" s="1" t="s">
        <v>62</v>
      </c>
    </row>
    <row r="11" spans="1:7" x14ac:dyDescent="0.5">
      <c r="A11" s="1" t="s">
        <v>63</v>
      </c>
    </row>
    <row r="13" spans="1:7" x14ac:dyDescent="0.5">
      <c r="A13" s="1" t="s">
        <v>32</v>
      </c>
    </row>
    <row r="14" spans="1:7" x14ac:dyDescent="0.5">
      <c r="A14" s="1" t="s">
        <v>64</v>
      </c>
    </row>
    <row r="15" spans="1:7" x14ac:dyDescent="0.5">
      <c r="A15" s="1" t="s">
        <v>62</v>
      </c>
    </row>
    <row r="16" spans="1:7" x14ac:dyDescent="0.5">
      <c r="A16" s="1" t="s">
        <v>63</v>
      </c>
    </row>
    <row r="17" spans="1:15" s="98" customFormat="1" x14ac:dyDescent="0.5">
      <c r="A17" s="100" t="s">
        <v>43</v>
      </c>
      <c r="B17" s="99"/>
    </row>
    <row r="18" spans="1:15" ht="12.75" customHeight="1" x14ac:dyDescent="0.5">
      <c r="A18" s="65"/>
    </row>
    <row r="19" spans="1:15" s="97" customFormat="1" ht="12.75" customHeight="1" x14ac:dyDescent="0.5">
      <c r="A19" s="97" t="s">
        <v>68</v>
      </c>
    </row>
    <row r="20" spans="1:15" s="97" customFormat="1" ht="12.75" customHeight="1" x14ac:dyDescent="0.5">
      <c r="A20" s="97" t="s">
        <v>44</v>
      </c>
    </row>
    <row r="21" spans="1:15" ht="12.75" customHeight="1" x14ac:dyDescent="0.5"/>
    <row r="22" spans="1:15" ht="12.75" customHeight="1" x14ac:dyDescent="0.5">
      <c r="A22" s="63" t="s">
        <v>67</v>
      </c>
    </row>
    <row r="23" spans="1:15" ht="12.75" customHeight="1" x14ac:dyDescent="0.5">
      <c r="A23" s="1" t="s">
        <v>45</v>
      </c>
    </row>
    <row r="24" spans="1:15" ht="12.75" customHeight="1" x14ac:dyDescent="0.5">
      <c r="A24" s="1" t="s">
        <v>51</v>
      </c>
      <c r="K24" s="95"/>
      <c r="L24" s="95"/>
      <c r="M24" s="95"/>
      <c r="N24" s="95"/>
      <c r="O24" s="95"/>
    </row>
    <row r="25" spans="1:15" s="97" customFormat="1" x14ac:dyDescent="0.5">
      <c r="A25" s="97" t="s">
        <v>50</v>
      </c>
    </row>
    <row r="26" spans="1:15" s="97" customFormat="1" x14ac:dyDescent="0.5">
      <c r="A26" s="97" t="s">
        <v>52</v>
      </c>
    </row>
    <row r="27" spans="1:15" s="97" customFormat="1" x14ac:dyDescent="0.5">
      <c r="A27" s="100" t="s">
        <v>55</v>
      </c>
    </row>
    <row r="28" spans="1:15" s="97" customFormat="1" x14ac:dyDescent="0.5">
      <c r="H28" s="100"/>
    </row>
    <row r="29" spans="1:15" s="97" customFormat="1" x14ac:dyDescent="0.5">
      <c r="A29" s="97" t="s">
        <v>53</v>
      </c>
    </row>
    <row r="30" spans="1:15" x14ac:dyDescent="0.5">
      <c r="A30" s="109" t="s">
        <v>46</v>
      </c>
    </row>
    <row r="31" spans="1:15" x14ac:dyDescent="0.5">
      <c r="A31" s="62" t="s">
        <v>47</v>
      </c>
      <c r="C31" s="96"/>
      <c r="D31" s="96"/>
      <c r="E31" s="96"/>
    </row>
    <row r="32" spans="1:15" ht="12.75" customHeight="1" x14ac:dyDescent="0.5">
      <c r="A32" s="62" t="s">
        <v>48</v>
      </c>
    </row>
    <row r="33" spans="1:11" ht="6.75" customHeight="1" x14ac:dyDescent="0.5">
      <c r="A33" s="62"/>
    </row>
    <row r="34" spans="1:11" ht="12.75" customHeight="1" x14ac:dyDescent="0.5">
      <c r="A34" s="109" t="s">
        <v>56</v>
      </c>
    </row>
    <row r="35" spans="1:11" ht="12.75" customHeight="1" x14ac:dyDescent="0.5">
      <c r="A35" s="62" t="s">
        <v>49</v>
      </c>
      <c r="C35" s="96"/>
      <c r="D35" s="96"/>
      <c r="E35" s="96"/>
      <c r="F35" s="96"/>
      <c r="G35" s="96"/>
      <c r="H35" s="96"/>
      <c r="I35" s="96"/>
      <c r="J35" s="96"/>
      <c r="K35" s="96"/>
    </row>
    <row r="36" spans="1:11" ht="12.75" customHeight="1" x14ac:dyDescent="0.5">
      <c r="A36" s="66" t="s">
        <v>57</v>
      </c>
    </row>
    <row r="37" spans="1:11" ht="12.75" customHeight="1" x14ac:dyDescent="0.5"/>
    <row r="38" spans="1:11" x14ac:dyDescent="0.5">
      <c r="A38" s="1" t="s">
        <v>54</v>
      </c>
    </row>
    <row r="39" spans="1:11" x14ac:dyDescent="0.5">
      <c r="A39" s="1" t="s">
        <v>58</v>
      </c>
    </row>
    <row r="41" spans="1:11" x14ac:dyDescent="0.5">
      <c r="A41" s="63" t="s">
        <v>36</v>
      </c>
    </row>
    <row r="42" spans="1:11" x14ac:dyDescent="0.5">
      <c r="A42" s="1" t="s">
        <v>33</v>
      </c>
    </row>
    <row r="43" spans="1:11" x14ac:dyDescent="0.5">
      <c r="A43" s="1" t="s">
        <v>59</v>
      </c>
    </row>
    <row r="44" spans="1:11" x14ac:dyDescent="0.5">
      <c r="A44" s="66" t="s">
        <v>60</v>
      </c>
    </row>
    <row r="45" spans="1:11" x14ac:dyDescent="0.5">
      <c r="A45" s="63"/>
    </row>
  </sheetData>
  <hyperlinks>
    <hyperlink ref="A4" r:id="rId1" xr:uid="{FB8C74B5-82A5-4958-A9B3-8F9E70D35467}"/>
    <hyperlink ref="A17" r:id="rId2" xr:uid="{8986508A-10F1-487E-93E8-DF6A5922E5F9}"/>
    <hyperlink ref="A27" r:id="rId3" xr:uid="{B3AA396F-3435-4A90-A04B-5A8B80F2C9C7}"/>
    <hyperlink ref="A36" r:id="rId4" xr:uid="{6D66B2EA-9BC2-48D9-AA63-EECD720B150E}"/>
    <hyperlink ref="A44" r:id="rId5" xr:uid="{4D9AE657-4E0C-447F-BA65-13AEF7B541DD}"/>
  </hyperlinks>
  <pageMargins left="0.7" right="0.7" top="0.75" bottom="0.75" header="0.3" footer="0.3"/>
  <pageSetup paperSize="9" scale="70" fitToHeight="0" orientation="landscape"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3"/>
  <sheetViews>
    <sheetView showGridLines="0" tabSelected="1" workbookViewId="0">
      <selection activeCell="F10" sqref="F10"/>
    </sheetView>
  </sheetViews>
  <sheetFormatPr defaultRowHeight="12.3" x14ac:dyDescent="0.4"/>
  <cols>
    <col min="1" max="1" width="2.71875" customWidth="1"/>
    <col min="2" max="2" width="23.5546875" customWidth="1"/>
    <col min="3" max="3" width="13.71875" customWidth="1"/>
    <col min="4" max="4" width="14.71875" customWidth="1"/>
    <col min="5" max="5" width="12.109375" customWidth="1"/>
    <col min="6" max="6" width="11.27734375" customWidth="1"/>
    <col min="7" max="7" width="33" customWidth="1"/>
    <col min="8" max="8" width="3.109375" customWidth="1"/>
  </cols>
  <sheetData>
    <row r="1" spans="1:8" ht="20.7" thickBot="1" x14ac:dyDescent="0.45">
      <c r="A1" s="126" t="s">
        <v>21</v>
      </c>
      <c r="B1" s="126"/>
      <c r="C1" s="126"/>
      <c r="D1" s="126"/>
      <c r="E1" s="126"/>
      <c r="F1" s="126"/>
      <c r="G1" s="126"/>
      <c r="H1" s="126"/>
    </row>
    <row r="2" spans="1:8" ht="12.9" x14ac:dyDescent="0.5">
      <c r="A2" s="2"/>
      <c r="B2" s="3"/>
      <c r="C2" s="4"/>
      <c r="D2" s="4"/>
      <c r="E2" s="4"/>
      <c r="F2" s="4"/>
      <c r="G2" s="4"/>
      <c r="H2" s="5"/>
    </row>
    <row r="3" spans="1:8" ht="12.9" x14ac:dyDescent="0.5">
      <c r="A3" s="6"/>
      <c r="B3" s="71" t="s">
        <v>7</v>
      </c>
      <c r="C3" s="127"/>
      <c r="D3" s="128"/>
      <c r="E3" s="128"/>
      <c r="F3" s="129"/>
      <c r="G3" s="7"/>
      <c r="H3" s="8"/>
    </row>
    <row r="4" spans="1:8" ht="12.9" x14ac:dyDescent="0.5">
      <c r="A4" s="6"/>
      <c r="B4" s="71" t="s">
        <v>19</v>
      </c>
      <c r="C4" s="127"/>
      <c r="D4" s="128"/>
      <c r="E4" s="128"/>
      <c r="F4" s="129"/>
      <c r="G4" s="7"/>
      <c r="H4" s="8"/>
    </row>
    <row r="5" spans="1:8" ht="12.9" x14ac:dyDescent="0.5">
      <c r="A5" s="6"/>
      <c r="B5" s="71" t="s">
        <v>18</v>
      </c>
      <c r="C5" s="127"/>
      <c r="D5" s="130"/>
      <c r="E5" s="7"/>
      <c r="F5" s="7"/>
      <c r="G5" s="7"/>
      <c r="H5" s="8"/>
    </row>
    <row r="6" spans="1:8" ht="12.9" x14ac:dyDescent="0.5">
      <c r="A6" s="6"/>
      <c r="B6" s="9"/>
      <c r="C6" s="10" t="s">
        <v>13</v>
      </c>
      <c r="D6" s="10" t="s">
        <v>14</v>
      </c>
      <c r="E6" s="10"/>
      <c r="F6" s="10"/>
      <c r="G6" s="9"/>
      <c r="H6" s="8"/>
    </row>
    <row r="7" spans="1:8" ht="12.9" x14ac:dyDescent="0.5">
      <c r="A7" s="6"/>
      <c r="B7" s="71" t="s">
        <v>8</v>
      </c>
      <c r="C7" s="11"/>
      <c r="D7" s="11"/>
      <c r="E7" s="9"/>
      <c r="F7" s="9"/>
      <c r="G7" s="9"/>
      <c r="H7" s="8"/>
    </row>
    <row r="8" spans="1:8" ht="12.9" x14ac:dyDescent="0.5">
      <c r="A8" s="6"/>
      <c r="B8" s="71" t="s">
        <v>28</v>
      </c>
      <c r="C8" s="12"/>
      <c r="D8" s="10"/>
      <c r="E8" s="9"/>
      <c r="F8" s="9"/>
      <c r="G8" s="10"/>
      <c r="H8" s="8"/>
    </row>
    <row r="9" spans="1:8" ht="13.2" thickBot="1" x14ac:dyDescent="0.55000000000000004">
      <c r="A9" s="6"/>
      <c r="B9" s="46"/>
      <c r="C9" s="47"/>
      <c r="D9" s="47"/>
      <c r="E9" s="47"/>
      <c r="F9" s="47"/>
      <c r="G9" s="9"/>
      <c r="H9" s="27"/>
    </row>
    <row r="10" spans="1:8" ht="13.2" thickBot="1" x14ac:dyDescent="0.55000000000000004">
      <c r="A10" s="6"/>
      <c r="B10" s="68" t="s">
        <v>26</v>
      </c>
      <c r="C10" s="69"/>
      <c r="D10" s="69"/>
      <c r="E10" s="69"/>
      <c r="F10" s="56">
        <f>+'1. Fast andel av arbetstid'!H44+'2. Varierad arbetstid 1720'!H44+'3. Varierad arbetstid'!H44+'4. Timanställda'!F44</f>
        <v>0</v>
      </c>
      <c r="G10" s="57" t="s">
        <v>34</v>
      </c>
      <c r="H10" s="27"/>
    </row>
    <row r="11" spans="1:8" ht="13.2" thickBot="1" x14ac:dyDescent="0.55000000000000004">
      <c r="A11" s="6"/>
      <c r="B11" s="46"/>
      <c r="C11" s="46"/>
      <c r="D11" s="46"/>
      <c r="E11" s="47"/>
      <c r="F11" s="47"/>
      <c r="G11" s="58"/>
      <c r="H11" s="27"/>
    </row>
    <row r="12" spans="1:8" ht="24" customHeight="1" thickBot="1" x14ac:dyDescent="0.55000000000000004">
      <c r="A12" s="6"/>
      <c r="B12" s="68" t="s">
        <v>20</v>
      </c>
      <c r="C12" s="69"/>
      <c r="D12" s="69"/>
      <c r="E12" s="110">
        <v>0.15</v>
      </c>
      <c r="F12" s="56">
        <f>E12*F10</f>
        <v>0</v>
      </c>
      <c r="G12" s="59" t="s">
        <v>37</v>
      </c>
      <c r="H12" s="27"/>
    </row>
    <row r="13" spans="1:8" ht="13.2" thickBot="1" x14ac:dyDescent="0.55000000000000004">
      <c r="A13" s="52"/>
      <c r="B13" s="53"/>
      <c r="C13" s="60"/>
      <c r="D13" s="60"/>
      <c r="E13" s="60"/>
      <c r="F13" s="60"/>
      <c r="G13" s="60"/>
      <c r="H13" s="61"/>
    </row>
  </sheetData>
  <sheetProtection algorithmName="SHA-512" hashValue="WdwOGcoL9FGOjplBF7N8jw+wB8ixhSlIyx7OVWu8kFF3vpA1pJOkBeDcHO9TAtAFtXhl0iH9doC9QGK2kAE77Q==" saltValue="Gt9EErZXAQmHq69JoQD3xw==" spinCount="100000" sheet="1" objects="1" scenarios="1"/>
  <mergeCells count="4">
    <mergeCell ref="A1:H1"/>
    <mergeCell ref="C3:F3"/>
    <mergeCell ref="C4:F4"/>
    <mergeCell ref="C5:D5"/>
  </mergeCells>
  <dataValidations count="2">
    <dataValidation errorStyle="warning" allowBlank="1" showInputMessage="1" showErrorMessage="1" sqref="C8" xr:uid="{00000000-0002-0000-0100-000000000000}"/>
    <dataValidation type="date" allowBlank="1" showInputMessage="1" showErrorMessage="1" errorTitle="Fel format" error="Måste vara_x000a_ÅÅÅÅ-MM-DD" promptTitle="ÅÅÅÅ-MM-DD" sqref="D7:D8 C7 G7:G8 E8" xr:uid="{00000000-0002-0000-0100-000001000000}">
      <formula1>40179</formula1>
      <formula2>47848</formula2>
    </dataValidation>
  </dataValidation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769"/>
  <sheetViews>
    <sheetView showGridLines="0" zoomScaleNormal="100" workbookViewId="0">
      <selection activeCell="D22" sqref="D22"/>
    </sheetView>
  </sheetViews>
  <sheetFormatPr defaultColWidth="9.109375" defaultRowHeight="12.9" x14ac:dyDescent="0.5"/>
  <cols>
    <col min="1" max="1" width="2.71875" style="1" customWidth="1"/>
    <col min="2" max="2" width="23.5546875" style="62" customWidth="1"/>
    <col min="3" max="3" width="13.71875" style="1" customWidth="1"/>
    <col min="4" max="4" width="14.71875" style="1" customWidth="1"/>
    <col min="5" max="5" width="12.109375" style="1" bestFit="1" customWidth="1"/>
    <col min="6" max="6" width="11.27734375" style="1" bestFit="1" customWidth="1"/>
    <col min="7" max="8" width="12.71875" style="1" customWidth="1"/>
    <col min="9" max="9" width="30.5546875" style="1" customWidth="1"/>
    <col min="10" max="10" width="5.71875" style="1" customWidth="1"/>
    <col min="11" max="11" width="5.5546875" style="1" customWidth="1"/>
    <col min="12" max="12" width="9.109375" style="1"/>
    <col min="13" max="13" width="15.5546875" style="1" customWidth="1"/>
    <col min="14" max="14" width="12.77734375" style="1" customWidth="1"/>
    <col min="15" max="15" width="12.27734375" style="1" customWidth="1"/>
    <col min="16" max="16" width="11.27734375" style="1" customWidth="1"/>
    <col min="17" max="17" width="9.109375" style="1"/>
    <col min="18" max="18" width="11.27734375" style="1" customWidth="1"/>
    <col min="19" max="19" width="12.44140625" style="1" customWidth="1"/>
    <col min="20" max="20" width="21.109375" style="1" customWidth="1"/>
    <col min="21" max="21" width="6.27734375" style="1" customWidth="1"/>
    <col min="22" max="16384" width="9.109375" style="1"/>
  </cols>
  <sheetData>
    <row r="1" spans="1:21" ht="12" customHeight="1" x14ac:dyDescent="0.5">
      <c r="A1" s="2"/>
      <c r="B1" s="3"/>
      <c r="C1" s="4"/>
      <c r="D1" s="4"/>
      <c r="E1" s="4"/>
      <c r="F1" s="4"/>
      <c r="G1" s="4"/>
      <c r="H1" s="78"/>
      <c r="I1" s="78"/>
      <c r="J1" s="79"/>
    </row>
    <row r="2" spans="1:21" s="14" customFormat="1" ht="13.2" thickBot="1" x14ac:dyDescent="0.55000000000000004">
      <c r="A2" s="6"/>
      <c r="B2" s="101" t="s">
        <v>39</v>
      </c>
      <c r="C2" s="54"/>
      <c r="D2" s="54"/>
      <c r="E2" s="102"/>
      <c r="F2" s="102"/>
      <c r="G2" s="102"/>
      <c r="H2" s="54"/>
      <c r="I2" s="54"/>
      <c r="J2" s="8"/>
    </row>
    <row r="3" spans="1:21" s="23" customFormat="1" ht="39" thickBot="1" x14ac:dyDescent="0.55000000000000004">
      <c r="A3" s="6"/>
      <c r="B3" s="15" t="s">
        <v>0</v>
      </c>
      <c r="C3" s="16" t="s">
        <v>11</v>
      </c>
      <c r="D3" s="16" t="s">
        <v>29</v>
      </c>
      <c r="E3" s="17" t="s">
        <v>9</v>
      </c>
      <c r="F3" s="18" t="s">
        <v>10</v>
      </c>
      <c r="G3" s="19" t="s">
        <v>23</v>
      </c>
      <c r="H3" s="20" t="s">
        <v>15</v>
      </c>
      <c r="I3" s="21" t="s">
        <v>1</v>
      </c>
      <c r="J3" s="22"/>
    </row>
    <row r="4" spans="1:21" x14ac:dyDescent="0.5">
      <c r="A4" s="6"/>
      <c r="B4" s="72"/>
      <c r="C4" s="112"/>
      <c r="D4" s="73"/>
      <c r="E4" s="124"/>
      <c r="F4" s="24"/>
      <c r="G4" s="25"/>
      <c r="H4" s="121">
        <f t="shared" ref="H4:H43" si="0">IF(E4&gt;100.1%,"Mer än 100%",((C4+(D4*C4))*E4*F4))</f>
        <v>0</v>
      </c>
      <c r="I4" s="26"/>
      <c r="J4" s="27"/>
    </row>
    <row r="5" spans="1:21" x14ac:dyDescent="0.5">
      <c r="A5" s="6"/>
      <c r="B5" s="70"/>
      <c r="C5" s="113"/>
      <c r="D5" s="73"/>
      <c r="E5" s="124"/>
      <c r="F5" s="28"/>
      <c r="G5" s="29"/>
      <c r="H5" s="121">
        <f t="shared" si="0"/>
        <v>0</v>
      </c>
      <c r="I5" s="30"/>
      <c r="J5" s="27"/>
    </row>
    <row r="6" spans="1:21" x14ac:dyDescent="0.5">
      <c r="A6" s="6"/>
      <c r="B6" s="70"/>
      <c r="C6" s="113"/>
      <c r="D6" s="73"/>
      <c r="E6" s="124"/>
      <c r="F6" s="28"/>
      <c r="G6" s="29"/>
      <c r="H6" s="121">
        <f t="shared" si="0"/>
        <v>0</v>
      </c>
      <c r="I6" s="30"/>
      <c r="J6" s="27"/>
    </row>
    <row r="7" spans="1:21" x14ac:dyDescent="0.5">
      <c r="A7" s="6"/>
      <c r="B7" s="70"/>
      <c r="C7" s="113"/>
      <c r="D7" s="73"/>
      <c r="E7" s="124"/>
      <c r="F7" s="28"/>
      <c r="G7" s="29"/>
      <c r="H7" s="121">
        <f t="shared" si="0"/>
        <v>0</v>
      </c>
      <c r="I7" s="30"/>
      <c r="J7" s="27"/>
    </row>
    <row r="8" spans="1:21" x14ac:dyDescent="0.5">
      <c r="A8" s="6"/>
      <c r="B8" s="70"/>
      <c r="C8" s="113"/>
      <c r="D8" s="73"/>
      <c r="E8" s="124"/>
      <c r="F8" s="28"/>
      <c r="G8" s="29"/>
      <c r="H8" s="121">
        <f t="shared" si="0"/>
        <v>0</v>
      </c>
      <c r="I8" s="30"/>
      <c r="J8" s="27"/>
    </row>
    <row r="9" spans="1:21" x14ac:dyDescent="0.5">
      <c r="A9" s="6"/>
      <c r="B9" s="70"/>
      <c r="C9" s="113"/>
      <c r="D9" s="73"/>
      <c r="E9" s="124"/>
      <c r="F9" s="28"/>
      <c r="G9" s="29"/>
      <c r="H9" s="121">
        <f t="shared" si="0"/>
        <v>0</v>
      </c>
      <c r="I9" s="30"/>
      <c r="J9" s="27"/>
    </row>
    <row r="10" spans="1:21" x14ac:dyDescent="0.5">
      <c r="A10" s="6"/>
      <c r="B10" s="70"/>
      <c r="C10" s="113"/>
      <c r="D10" s="73"/>
      <c r="E10" s="124"/>
      <c r="F10" s="28"/>
      <c r="G10" s="29"/>
      <c r="H10" s="121">
        <f t="shared" si="0"/>
        <v>0</v>
      </c>
      <c r="I10" s="30"/>
      <c r="J10" s="27"/>
    </row>
    <row r="11" spans="1:21" x14ac:dyDescent="0.5">
      <c r="A11" s="6"/>
      <c r="B11" s="70"/>
      <c r="C11" s="113"/>
      <c r="D11" s="73"/>
      <c r="E11" s="124"/>
      <c r="F11" s="28"/>
      <c r="G11" s="29"/>
      <c r="H11" s="121">
        <f t="shared" si="0"/>
        <v>0</v>
      </c>
      <c r="I11" s="30"/>
      <c r="J11" s="27"/>
    </row>
    <row r="12" spans="1:21" x14ac:dyDescent="0.5">
      <c r="A12" s="6"/>
      <c r="B12" s="70"/>
      <c r="C12" s="113"/>
      <c r="D12" s="73"/>
      <c r="E12" s="124"/>
      <c r="F12" s="28"/>
      <c r="G12" s="29"/>
      <c r="H12" s="121">
        <f t="shared" si="0"/>
        <v>0</v>
      </c>
      <c r="I12" s="30"/>
      <c r="J12" s="27"/>
    </row>
    <row r="13" spans="1:21" x14ac:dyDescent="0.5">
      <c r="A13" s="6"/>
      <c r="B13" s="70"/>
      <c r="C13" s="113"/>
      <c r="D13" s="73"/>
      <c r="E13" s="124"/>
      <c r="F13" s="28"/>
      <c r="G13" s="29"/>
      <c r="H13" s="121">
        <f t="shared" si="0"/>
        <v>0</v>
      </c>
      <c r="I13" s="30"/>
      <c r="J13" s="27"/>
      <c r="L13" s="23"/>
      <c r="M13" s="23"/>
      <c r="N13" s="23"/>
      <c r="O13" s="23"/>
      <c r="P13" s="23"/>
      <c r="Q13" s="23"/>
      <c r="R13" s="23"/>
      <c r="S13" s="23"/>
      <c r="T13" s="23"/>
      <c r="U13" s="23"/>
    </row>
    <row r="14" spans="1:21" x14ac:dyDescent="0.5">
      <c r="A14" s="6"/>
      <c r="B14" s="70"/>
      <c r="C14" s="113"/>
      <c r="D14" s="73"/>
      <c r="E14" s="124"/>
      <c r="F14" s="28"/>
      <c r="G14" s="29"/>
      <c r="H14" s="121">
        <f t="shared" si="0"/>
        <v>0</v>
      </c>
      <c r="I14" s="30"/>
      <c r="J14" s="27"/>
    </row>
    <row r="15" spans="1:21" x14ac:dyDescent="0.5">
      <c r="A15" s="6"/>
      <c r="B15" s="70"/>
      <c r="C15" s="113"/>
      <c r="D15" s="73"/>
      <c r="E15" s="124"/>
      <c r="F15" s="28"/>
      <c r="G15" s="29"/>
      <c r="H15" s="121">
        <f t="shared" si="0"/>
        <v>0</v>
      </c>
      <c r="I15" s="30"/>
      <c r="J15" s="27"/>
    </row>
    <row r="16" spans="1:21" x14ac:dyDescent="0.5">
      <c r="A16" s="6"/>
      <c r="B16" s="70"/>
      <c r="C16" s="113"/>
      <c r="D16" s="73"/>
      <c r="E16" s="124"/>
      <c r="F16" s="28"/>
      <c r="G16" s="29"/>
      <c r="H16" s="121">
        <f t="shared" si="0"/>
        <v>0</v>
      </c>
      <c r="I16" s="30"/>
      <c r="J16" s="27"/>
    </row>
    <row r="17" spans="1:10" x14ac:dyDescent="0.5">
      <c r="A17" s="6"/>
      <c r="B17" s="70"/>
      <c r="C17" s="113"/>
      <c r="D17" s="73"/>
      <c r="E17" s="124"/>
      <c r="F17" s="28"/>
      <c r="G17" s="29"/>
      <c r="H17" s="121">
        <f t="shared" si="0"/>
        <v>0</v>
      </c>
      <c r="I17" s="30"/>
      <c r="J17" s="27"/>
    </row>
    <row r="18" spans="1:10" x14ac:dyDescent="0.5">
      <c r="A18" s="6"/>
      <c r="B18" s="70"/>
      <c r="C18" s="113"/>
      <c r="D18" s="73"/>
      <c r="E18" s="124"/>
      <c r="F18" s="28"/>
      <c r="G18" s="29"/>
      <c r="H18" s="121">
        <f t="shared" si="0"/>
        <v>0</v>
      </c>
      <c r="I18" s="30"/>
      <c r="J18" s="27"/>
    </row>
    <row r="19" spans="1:10" x14ac:dyDescent="0.5">
      <c r="A19" s="6"/>
      <c r="B19" s="70"/>
      <c r="C19" s="113"/>
      <c r="D19" s="73"/>
      <c r="E19" s="124"/>
      <c r="F19" s="28"/>
      <c r="G19" s="29"/>
      <c r="H19" s="121">
        <f t="shared" si="0"/>
        <v>0</v>
      </c>
      <c r="I19" s="30"/>
      <c r="J19" s="27"/>
    </row>
    <row r="20" spans="1:10" x14ac:dyDescent="0.5">
      <c r="A20" s="6"/>
      <c r="B20" s="70"/>
      <c r="C20" s="113"/>
      <c r="D20" s="73"/>
      <c r="E20" s="124"/>
      <c r="F20" s="28"/>
      <c r="G20" s="29"/>
      <c r="H20" s="121">
        <f t="shared" si="0"/>
        <v>0</v>
      </c>
      <c r="I20" s="30"/>
      <c r="J20" s="27"/>
    </row>
    <row r="21" spans="1:10" x14ac:dyDescent="0.5">
      <c r="A21" s="6"/>
      <c r="B21" s="70"/>
      <c r="C21" s="113"/>
      <c r="D21" s="73"/>
      <c r="E21" s="124"/>
      <c r="F21" s="28"/>
      <c r="G21" s="29"/>
      <c r="H21" s="121">
        <f t="shared" si="0"/>
        <v>0</v>
      </c>
      <c r="I21" s="30"/>
      <c r="J21" s="27"/>
    </row>
    <row r="22" spans="1:10" x14ac:dyDescent="0.5">
      <c r="A22" s="6"/>
      <c r="B22" s="70"/>
      <c r="C22" s="113"/>
      <c r="D22" s="73"/>
      <c r="E22" s="124"/>
      <c r="F22" s="28"/>
      <c r="G22" s="29"/>
      <c r="H22" s="121">
        <f t="shared" si="0"/>
        <v>0</v>
      </c>
      <c r="I22" s="30"/>
      <c r="J22" s="27"/>
    </row>
    <row r="23" spans="1:10" x14ac:dyDescent="0.5">
      <c r="A23" s="6"/>
      <c r="B23" s="70"/>
      <c r="C23" s="113"/>
      <c r="D23" s="73"/>
      <c r="E23" s="124"/>
      <c r="F23" s="28"/>
      <c r="G23" s="29"/>
      <c r="H23" s="121">
        <f t="shared" si="0"/>
        <v>0</v>
      </c>
      <c r="I23" s="30"/>
      <c r="J23" s="27"/>
    </row>
    <row r="24" spans="1:10" x14ac:dyDescent="0.5">
      <c r="A24" s="6"/>
      <c r="B24" s="70"/>
      <c r="C24" s="113"/>
      <c r="D24" s="73"/>
      <c r="E24" s="124"/>
      <c r="F24" s="28"/>
      <c r="G24" s="29"/>
      <c r="H24" s="121">
        <f t="shared" si="0"/>
        <v>0</v>
      </c>
      <c r="I24" s="30"/>
      <c r="J24" s="27"/>
    </row>
    <row r="25" spans="1:10" x14ac:dyDescent="0.5">
      <c r="A25" s="6"/>
      <c r="B25" s="70"/>
      <c r="C25" s="113"/>
      <c r="D25" s="73"/>
      <c r="E25" s="124"/>
      <c r="F25" s="28"/>
      <c r="G25" s="29"/>
      <c r="H25" s="121">
        <f t="shared" si="0"/>
        <v>0</v>
      </c>
      <c r="I25" s="30"/>
      <c r="J25" s="27"/>
    </row>
    <row r="26" spans="1:10" x14ac:dyDescent="0.5">
      <c r="A26" s="6"/>
      <c r="B26" s="70"/>
      <c r="C26" s="113"/>
      <c r="D26" s="73"/>
      <c r="E26" s="124"/>
      <c r="F26" s="28"/>
      <c r="G26" s="29"/>
      <c r="H26" s="121">
        <f t="shared" si="0"/>
        <v>0</v>
      </c>
      <c r="I26" s="30"/>
      <c r="J26" s="27"/>
    </row>
    <row r="27" spans="1:10" x14ac:dyDescent="0.5">
      <c r="A27" s="6"/>
      <c r="B27" s="70"/>
      <c r="C27" s="113"/>
      <c r="D27" s="73"/>
      <c r="E27" s="124"/>
      <c r="F27" s="28"/>
      <c r="G27" s="29"/>
      <c r="H27" s="121">
        <f t="shared" si="0"/>
        <v>0</v>
      </c>
      <c r="I27" s="30"/>
      <c r="J27" s="27"/>
    </row>
    <row r="28" spans="1:10" x14ac:dyDescent="0.5">
      <c r="A28" s="6"/>
      <c r="B28" s="70"/>
      <c r="C28" s="113"/>
      <c r="D28" s="73"/>
      <c r="E28" s="124"/>
      <c r="F28" s="28"/>
      <c r="G28" s="29"/>
      <c r="H28" s="121">
        <f t="shared" si="0"/>
        <v>0</v>
      </c>
      <c r="I28" s="30"/>
      <c r="J28" s="27"/>
    </row>
    <row r="29" spans="1:10" x14ac:dyDescent="0.5">
      <c r="A29" s="6"/>
      <c r="B29" s="70"/>
      <c r="C29" s="113"/>
      <c r="D29" s="73"/>
      <c r="E29" s="124"/>
      <c r="F29" s="28"/>
      <c r="G29" s="29"/>
      <c r="H29" s="121">
        <f t="shared" si="0"/>
        <v>0</v>
      </c>
      <c r="I29" s="30"/>
      <c r="J29" s="27"/>
    </row>
    <row r="30" spans="1:10" x14ac:dyDescent="0.5">
      <c r="A30" s="6"/>
      <c r="B30" s="70"/>
      <c r="C30" s="113"/>
      <c r="D30" s="73"/>
      <c r="E30" s="124"/>
      <c r="F30" s="28"/>
      <c r="G30" s="29"/>
      <c r="H30" s="121">
        <f t="shared" si="0"/>
        <v>0</v>
      </c>
      <c r="I30" s="30"/>
      <c r="J30" s="27"/>
    </row>
    <row r="31" spans="1:10" x14ac:dyDescent="0.5">
      <c r="A31" s="6"/>
      <c r="B31" s="70"/>
      <c r="C31" s="113"/>
      <c r="D31" s="73"/>
      <c r="E31" s="124"/>
      <c r="F31" s="28"/>
      <c r="G31" s="29"/>
      <c r="H31" s="121">
        <f t="shared" si="0"/>
        <v>0</v>
      </c>
      <c r="I31" s="30"/>
      <c r="J31" s="27"/>
    </row>
    <row r="32" spans="1:10" x14ac:dyDescent="0.5">
      <c r="A32" s="6"/>
      <c r="B32" s="70"/>
      <c r="C32" s="113"/>
      <c r="D32" s="73"/>
      <c r="E32" s="124"/>
      <c r="F32" s="28"/>
      <c r="G32" s="29"/>
      <c r="H32" s="121">
        <f t="shared" si="0"/>
        <v>0</v>
      </c>
      <c r="I32" s="30"/>
      <c r="J32" s="27"/>
    </row>
    <row r="33" spans="1:21" x14ac:dyDescent="0.5">
      <c r="A33" s="6"/>
      <c r="B33" s="70"/>
      <c r="C33" s="113"/>
      <c r="D33" s="73"/>
      <c r="E33" s="124"/>
      <c r="F33" s="28"/>
      <c r="G33" s="29"/>
      <c r="H33" s="121">
        <f t="shared" si="0"/>
        <v>0</v>
      </c>
      <c r="I33" s="30"/>
      <c r="J33" s="27"/>
    </row>
    <row r="34" spans="1:21" x14ac:dyDescent="0.5">
      <c r="A34" s="6"/>
      <c r="B34" s="70"/>
      <c r="C34" s="113"/>
      <c r="D34" s="73"/>
      <c r="E34" s="124"/>
      <c r="F34" s="28"/>
      <c r="G34" s="29"/>
      <c r="H34" s="121">
        <f t="shared" si="0"/>
        <v>0</v>
      </c>
      <c r="I34" s="30"/>
      <c r="J34" s="27"/>
    </row>
    <row r="35" spans="1:21" x14ac:dyDescent="0.5">
      <c r="A35" s="6"/>
      <c r="B35" s="70"/>
      <c r="C35" s="113"/>
      <c r="D35" s="73"/>
      <c r="E35" s="124"/>
      <c r="F35" s="28"/>
      <c r="G35" s="29"/>
      <c r="H35" s="121">
        <f t="shared" si="0"/>
        <v>0</v>
      </c>
      <c r="I35" s="30"/>
      <c r="J35" s="27"/>
    </row>
    <row r="36" spans="1:21" x14ac:dyDescent="0.5">
      <c r="A36" s="6"/>
      <c r="B36" s="70"/>
      <c r="C36" s="113"/>
      <c r="D36" s="73"/>
      <c r="E36" s="124"/>
      <c r="F36" s="28"/>
      <c r="G36" s="29"/>
      <c r="H36" s="121">
        <f t="shared" si="0"/>
        <v>0</v>
      </c>
      <c r="I36" s="30"/>
      <c r="J36" s="27"/>
    </row>
    <row r="37" spans="1:21" x14ac:dyDescent="0.5">
      <c r="A37" s="6"/>
      <c r="B37" s="70"/>
      <c r="C37" s="113"/>
      <c r="D37" s="73"/>
      <c r="E37" s="124"/>
      <c r="F37" s="28"/>
      <c r="G37" s="29"/>
      <c r="H37" s="121">
        <f t="shared" si="0"/>
        <v>0</v>
      </c>
      <c r="I37" s="30"/>
      <c r="J37" s="27"/>
    </row>
    <row r="38" spans="1:21" x14ac:dyDescent="0.5">
      <c r="A38" s="6"/>
      <c r="B38" s="70"/>
      <c r="C38" s="113"/>
      <c r="D38" s="73"/>
      <c r="E38" s="124"/>
      <c r="F38" s="28"/>
      <c r="G38" s="29"/>
      <c r="H38" s="121">
        <f t="shared" si="0"/>
        <v>0</v>
      </c>
      <c r="I38" s="30"/>
      <c r="J38" s="27"/>
    </row>
    <row r="39" spans="1:21" x14ac:dyDescent="0.5">
      <c r="A39" s="6"/>
      <c r="B39" s="70"/>
      <c r="C39" s="113"/>
      <c r="D39" s="73"/>
      <c r="E39" s="124"/>
      <c r="F39" s="28"/>
      <c r="G39" s="29"/>
      <c r="H39" s="121">
        <f t="shared" si="0"/>
        <v>0</v>
      </c>
      <c r="I39" s="30"/>
      <c r="J39" s="27"/>
    </row>
    <row r="40" spans="1:21" x14ac:dyDescent="0.5">
      <c r="A40" s="6"/>
      <c r="B40" s="70"/>
      <c r="C40" s="113"/>
      <c r="D40" s="73"/>
      <c r="E40" s="124"/>
      <c r="F40" s="28"/>
      <c r="G40" s="29"/>
      <c r="H40" s="121">
        <f t="shared" si="0"/>
        <v>0</v>
      </c>
      <c r="I40" s="30"/>
      <c r="J40" s="27"/>
    </row>
    <row r="41" spans="1:21" x14ac:dyDescent="0.5">
      <c r="A41" s="6"/>
      <c r="B41" s="70"/>
      <c r="C41" s="113"/>
      <c r="D41" s="73"/>
      <c r="E41" s="124"/>
      <c r="F41" s="28"/>
      <c r="G41" s="29"/>
      <c r="H41" s="121">
        <f t="shared" si="0"/>
        <v>0</v>
      </c>
      <c r="I41" s="30"/>
      <c r="J41" s="27"/>
    </row>
    <row r="42" spans="1:21" x14ac:dyDescent="0.5">
      <c r="A42" s="6"/>
      <c r="B42" s="70"/>
      <c r="C42" s="113"/>
      <c r="D42" s="73"/>
      <c r="E42" s="124"/>
      <c r="F42" s="28"/>
      <c r="G42" s="29"/>
      <c r="H42" s="121">
        <f t="shared" si="0"/>
        <v>0</v>
      </c>
      <c r="I42" s="30"/>
      <c r="J42" s="27"/>
    </row>
    <row r="43" spans="1:21" ht="13.2" thickBot="1" x14ac:dyDescent="0.55000000000000004">
      <c r="A43" s="6"/>
      <c r="B43" s="67"/>
      <c r="C43" s="114"/>
      <c r="D43" s="75"/>
      <c r="E43" s="125"/>
      <c r="F43" s="31"/>
      <c r="G43" s="32"/>
      <c r="H43" s="122">
        <f t="shared" si="0"/>
        <v>0</v>
      </c>
      <c r="I43" s="104"/>
      <c r="J43" s="27"/>
    </row>
    <row r="44" spans="1:21" ht="21" customHeight="1" thickBot="1" x14ac:dyDescent="0.55000000000000004">
      <c r="A44" s="6"/>
      <c r="B44" s="7"/>
      <c r="C44" s="13"/>
      <c r="D44" s="13"/>
      <c r="E44" s="13"/>
      <c r="F44" s="13"/>
      <c r="G44" s="103" t="s">
        <v>2</v>
      </c>
      <c r="H44" s="123">
        <f>SUM(H4:H43)</f>
        <v>0</v>
      </c>
      <c r="I44" s="9"/>
      <c r="J44" s="27"/>
      <c r="L44" s="50"/>
      <c r="M44" s="50"/>
      <c r="N44" s="50"/>
      <c r="O44" s="50"/>
      <c r="P44" s="50"/>
      <c r="Q44" s="50"/>
      <c r="R44" s="50"/>
      <c r="S44" s="50"/>
      <c r="T44" s="50"/>
      <c r="U44" s="50"/>
    </row>
    <row r="45" spans="1:21" ht="13.2" thickBot="1" x14ac:dyDescent="0.55000000000000004">
      <c r="A45" s="52"/>
      <c r="B45" s="53"/>
      <c r="C45" s="60"/>
      <c r="D45" s="60"/>
      <c r="E45" s="60"/>
      <c r="F45" s="60"/>
      <c r="G45" s="60"/>
      <c r="H45" s="54"/>
      <c r="I45" s="54"/>
      <c r="J45" s="55"/>
    </row>
    <row r="46" spans="1:21" ht="20.25" customHeight="1" x14ac:dyDescent="0.5">
      <c r="B46" s="1"/>
    </row>
    <row r="47" spans="1:21" s="23" customFormat="1" x14ac:dyDescent="0.5">
      <c r="L47" s="1"/>
    </row>
    <row r="48" spans="1:21" x14ac:dyDescent="0.5">
      <c r="B48" s="1"/>
    </row>
    <row r="49" spans="2:2" x14ac:dyDescent="0.5">
      <c r="B49" s="1"/>
    </row>
    <row r="50" spans="2:2" x14ac:dyDescent="0.5">
      <c r="B50" s="1"/>
    </row>
    <row r="51" spans="2:2" x14ac:dyDescent="0.5">
      <c r="B51" s="1"/>
    </row>
    <row r="52" spans="2:2" x14ac:dyDescent="0.5">
      <c r="B52" s="1"/>
    </row>
    <row r="53" spans="2:2" x14ac:dyDescent="0.5">
      <c r="B53" s="1"/>
    </row>
    <row r="54" spans="2:2" x14ac:dyDescent="0.5">
      <c r="B54" s="1"/>
    </row>
    <row r="55" spans="2:2" x14ac:dyDescent="0.5">
      <c r="B55" s="1"/>
    </row>
    <row r="56" spans="2:2" x14ac:dyDescent="0.5">
      <c r="B56" s="1"/>
    </row>
    <row r="57" spans="2:2" x14ac:dyDescent="0.5">
      <c r="B57" s="1"/>
    </row>
    <row r="58" spans="2:2" x14ac:dyDescent="0.5">
      <c r="B58" s="1"/>
    </row>
    <row r="59" spans="2:2" x14ac:dyDescent="0.5">
      <c r="B59" s="1"/>
    </row>
    <row r="60" spans="2:2" x14ac:dyDescent="0.5">
      <c r="B60" s="1"/>
    </row>
    <row r="61" spans="2:2" x14ac:dyDescent="0.5">
      <c r="B61" s="1"/>
    </row>
    <row r="62" spans="2:2" x14ac:dyDescent="0.5">
      <c r="B62" s="1"/>
    </row>
    <row r="63" spans="2:2" x14ac:dyDescent="0.5">
      <c r="B63" s="1"/>
    </row>
    <row r="64" spans="2:2" x14ac:dyDescent="0.5">
      <c r="B64" s="1"/>
    </row>
    <row r="65" spans="2:2" x14ac:dyDescent="0.5">
      <c r="B65" s="1"/>
    </row>
    <row r="66" spans="2:2" x14ac:dyDescent="0.5">
      <c r="B66" s="1"/>
    </row>
    <row r="67" spans="2:2" x14ac:dyDescent="0.5">
      <c r="B67" s="1"/>
    </row>
    <row r="68" spans="2:2" x14ac:dyDescent="0.5">
      <c r="B68" s="1"/>
    </row>
    <row r="69" spans="2:2" x14ac:dyDescent="0.5">
      <c r="B69" s="1"/>
    </row>
    <row r="70" spans="2:2" x14ac:dyDescent="0.5">
      <c r="B70" s="1"/>
    </row>
    <row r="71" spans="2:2" x14ac:dyDescent="0.5">
      <c r="B71" s="1"/>
    </row>
    <row r="72" spans="2:2" x14ac:dyDescent="0.5">
      <c r="B72" s="1"/>
    </row>
    <row r="73" spans="2:2" x14ac:dyDescent="0.5">
      <c r="B73" s="1"/>
    </row>
    <row r="74" spans="2:2" x14ac:dyDescent="0.5">
      <c r="B74" s="1"/>
    </row>
    <row r="75" spans="2:2" x14ac:dyDescent="0.5">
      <c r="B75" s="1"/>
    </row>
    <row r="76" spans="2:2" x14ac:dyDescent="0.5">
      <c r="B76" s="1"/>
    </row>
    <row r="77" spans="2:2" x14ac:dyDescent="0.5">
      <c r="B77" s="1"/>
    </row>
    <row r="78" spans="2:2" x14ac:dyDescent="0.5">
      <c r="B78" s="1"/>
    </row>
    <row r="79" spans="2:2" x14ac:dyDescent="0.5">
      <c r="B79" s="1"/>
    </row>
    <row r="80" spans="2:2" x14ac:dyDescent="0.5">
      <c r="B80" s="1"/>
    </row>
    <row r="81" spans="2:2" x14ac:dyDescent="0.5">
      <c r="B81" s="1"/>
    </row>
    <row r="82" spans="2:2" x14ac:dyDescent="0.5">
      <c r="B82" s="1"/>
    </row>
    <row r="83" spans="2:2" x14ac:dyDescent="0.5">
      <c r="B83" s="1"/>
    </row>
    <row r="84" spans="2:2" x14ac:dyDescent="0.5">
      <c r="B84" s="1"/>
    </row>
    <row r="85" spans="2:2" x14ac:dyDescent="0.5">
      <c r="B85" s="1"/>
    </row>
    <row r="86" spans="2:2" x14ac:dyDescent="0.5">
      <c r="B86" s="1"/>
    </row>
    <row r="87" spans="2:2" x14ac:dyDescent="0.5">
      <c r="B87" s="1"/>
    </row>
    <row r="88" spans="2:2" x14ac:dyDescent="0.5">
      <c r="B88" s="1"/>
    </row>
    <row r="89" spans="2:2" x14ac:dyDescent="0.5">
      <c r="B89" s="1"/>
    </row>
    <row r="90" spans="2:2" x14ac:dyDescent="0.5">
      <c r="B90" s="1"/>
    </row>
    <row r="91" spans="2:2" x14ac:dyDescent="0.5">
      <c r="B91" s="1"/>
    </row>
    <row r="92" spans="2:2" x14ac:dyDescent="0.5">
      <c r="B92" s="1"/>
    </row>
    <row r="93" spans="2:2" x14ac:dyDescent="0.5">
      <c r="B93" s="1"/>
    </row>
    <row r="94" spans="2:2" x14ac:dyDescent="0.5">
      <c r="B94" s="1"/>
    </row>
    <row r="95" spans="2:2" x14ac:dyDescent="0.5">
      <c r="B95" s="1"/>
    </row>
    <row r="96" spans="2:2" x14ac:dyDescent="0.5">
      <c r="B96" s="1"/>
    </row>
    <row r="97" spans="2:2" x14ac:dyDescent="0.5">
      <c r="B97" s="1"/>
    </row>
    <row r="98" spans="2:2" x14ac:dyDescent="0.5">
      <c r="B98" s="1"/>
    </row>
    <row r="99" spans="2:2" x14ac:dyDescent="0.5">
      <c r="B99" s="1"/>
    </row>
    <row r="100" spans="2:2" x14ac:dyDescent="0.5">
      <c r="B100" s="1"/>
    </row>
    <row r="101" spans="2:2" x14ac:dyDescent="0.5">
      <c r="B101" s="1"/>
    </row>
    <row r="102" spans="2:2" x14ac:dyDescent="0.5">
      <c r="B102" s="1"/>
    </row>
    <row r="103" spans="2:2" x14ac:dyDescent="0.5">
      <c r="B103" s="1"/>
    </row>
    <row r="104" spans="2:2" x14ac:dyDescent="0.5">
      <c r="B104" s="1"/>
    </row>
    <row r="105" spans="2:2" x14ac:dyDescent="0.5">
      <c r="B105" s="1"/>
    </row>
    <row r="106" spans="2:2" x14ac:dyDescent="0.5">
      <c r="B106" s="1"/>
    </row>
    <row r="116" ht="15" customHeight="1" x14ac:dyDescent="0.5"/>
    <row r="125" ht="9.75" customHeight="1" x14ac:dyDescent="0.5"/>
    <row r="126" hidden="1" x14ac:dyDescent="0.5"/>
    <row r="767" ht="9" customHeight="1" x14ac:dyDescent="0.5"/>
    <row r="768" hidden="1" x14ac:dyDescent="0.5"/>
    <row r="769" hidden="1" x14ac:dyDescent="0.5"/>
  </sheetData>
  <sheetProtection algorithmName="SHA-512" hashValue="DPL64wW1o4oz7a9lYDFShf/cwzjHQIEMWZX/bHLj03Zjfi8RYXDMQUOeuu2eWgg5lJrl4Bw21ni6FWTeGW2I2g==" saltValue="xrlm/hdGomEY31gyStOusw==" spinCount="100000" sheet="1" formatCells="0"/>
  <sortState ref="B5:L5">
    <sortCondition ref="B5"/>
  </sortState>
  <phoneticPr fontId="1" type="noConversion"/>
  <printOptions horizontalCentered="1" verticalCentered="1"/>
  <pageMargins left="0.39370078740157483" right="0.39370078740157483" top="0.47244094488188981" bottom="0.59055118110236227" header="0.31496062992125984" footer="0.23622047244094491"/>
  <pageSetup paperSize="9" scale="60" orientation="portrait" r:id="rId1"/>
  <headerFooter differentFirst="1" alignWithMargins="0">
    <oddFooter>&amp;C&amp;P (&amp;N)</oddFooter>
    <firstHeader>&amp;R&amp;G</firstHeader>
    <firstFooter>&amp;L&amp;"Calibri,Normal"&amp;8Personalkostnadssammanställning version 1.9 150708&amp;C&amp;P (&amp;N)&amp;R&amp;G</first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45"/>
  <sheetViews>
    <sheetView showGridLines="0" workbookViewId="0">
      <selection activeCell="H4" sqref="H4:H44"/>
    </sheetView>
  </sheetViews>
  <sheetFormatPr defaultRowHeight="12.3" x14ac:dyDescent="0.4"/>
  <cols>
    <col min="1" max="1" width="2.71875" customWidth="1"/>
    <col min="2" max="2" width="23.5546875" customWidth="1"/>
    <col min="3" max="3" width="13.71875" customWidth="1"/>
    <col min="4" max="4" width="14.71875" customWidth="1"/>
    <col min="5" max="5" width="12.109375" customWidth="1"/>
    <col min="6" max="6" width="11.27734375" customWidth="1"/>
    <col min="7" max="8" width="13" customWidth="1"/>
    <col min="9" max="9" width="30.5546875" customWidth="1"/>
    <col min="10" max="10" width="5.5546875" customWidth="1"/>
    <col min="11" max="11" width="5.71875" customWidth="1"/>
  </cols>
  <sheetData>
    <row r="1" spans="1:10" x14ac:dyDescent="0.4">
      <c r="A1" s="80"/>
      <c r="B1" s="81"/>
      <c r="C1" s="81"/>
      <c r="D1" s="81"/>
      <c r="E1" s="81"/>
      <c r="F1" s="81"/>
      <c r="G1" s="81"/>
      <c r="H1" s="81"/>
      <c r="I1" s="81"/>
      <c r="J1" s="82"/>
    </row>
    <row r="2" spans="1:10" ht="13.2" thickBot="1" x14ac:dyDescent="0.55000000000000004">
      <c r="A2" s="6"/>
      <c r="B2" s="105" t="s">
        <v>65</v>
      </c>
      <c r="C2" s="13"/>
      <c r="D2" s="13"/>
      <c r="E2" s="13"/>
      <c r="F2" s="13"/>
      <c r="G2" s="13"/>
      <c r="H2" s="9"/>
      <c r="I2" s="9"/>
      <c r="J2" s="8"/>
    </row>
    <row r="3" spans="1:10" ht="39" thickBot="1" x14ac:dyDescent="0.55000000000000004">
      <c r="A3" s="36"/>
      <c r="B3" s="15" t="s">
        <v>0</v>
      </c>
      <c r="C3" s="16" t="s">
        <v>6</v>
      </c>
      <c r="D3" s="16" t="s">
        <v>27</v>
      </c>
      <c r="E3" s="37" t="s">
        <v>25</v>
      </c>
      <c r="F3" s="18" t="s">
        <v>16</v>
      </c>
      <c r="G3" s="19" t="s">
        <v>23</v>
      </c>
      <c r="H3" s="37" t="s">
        <v>12</v>
      </c>
      <c r="I3" s="38" t="s">
        <v>1</v>
      </c>
      <c r="J3" s="39"/>
    </row>
    <row r="4" spans="1:10" ht="12.9" x14ac:dyDescent="0.5">
      <c r="A4" s="6"/>
      <c r="B4" s="72"/>
      <c r="C4" s="112"/>
      <c r="D4" s="74"/>
      <c r="E4" s="119" t="str">
        <f t="shared" ref="E4:E37" si="0">IF(C4="","0",12*((C4+(C4*D4))/1720))</f>
        <v>0</v>
      </c>
      <c r="F4" s="41"/>
      <c r="G4" s="25"/>
      <c r="H4" s="40">
        <f>IFERROR(E4*F4,"0")</f>
        <v>0</v>
      </c>
      <c r="I4" s="26"/>
      <c r="J4" s="27"/>
    </row>
    <row r="5" spans="1:10" ht="12.9" x14ac:dyDescent="0.5">
      <c r="A5" s="6"/>
      <c r="B5" s="72"/>
      <c r="C5" s="112"/>
      <c r="D5" s="74"/>
      <c r="E5" s="119" t="str">
        <f t="shared" si="0"/>
        <v>0</v>
      </c>
      <c r="F5" s="41"/>
      <c r="G5" s="25"/>
      <c r="H5" s="40">
        <f t="shared" ref="H5:H29" si="1">IFERROR(E5*F5,"0")</f>
        <v>0</v>
      </c>
      <c r="I5" s="26"/>
      <c r="J5" s="27"/>
    </row>
    <row r="6" spans="1:10" ht="12.9" x14ac:dyDescent="0.5">
      <c r="A6" s="6"/>
      <c r="B6" s="72"/>
      <c r="C6" s="113"/>
      <c r="D6" s="106"/>
      <c r="E6" s="119" t="str">
        <f t="shared" si="0"/>
        <v>0</v>
      </c>
      <c r="F6" s="41"/>
      <c r="G6" s="25"/>
      <c r="H6" s="40">
        <f t="shared" si="1"/>
        <v>0</v>
      </c>
      <c r="I6" s="26"/>
      <c r="J6" s="27"/>
    </row>
    <row r="7" spans="1:10" ht="12.9" x14ac:dyDescent="0.5">
      <c r="A7" s="6"/>
      <c r="B7" s="72"/>
      <c r="C7" s="112"/>
      <c r="D7" s="74"/>
      <c r="E7" s="119" t="str">
        <f t="shared" si="0"/>
        <v>0</v>
      </c>
      <c r="F7" s="41"/>
      <c r="G7" s="25"/>
      <c r="H7" s="40">
        <f t="shared" si="1"/>
        <v>0</v>
      </c>
      <c r="I7" s="26"/>
      <c r="J7" s="27"/>
    </row>
    <row r="8" spans="1:10" ht="12.9" x14ac:dyDescent="0.5">
      <c r="A8" s="6"/>
      <c r="B8" s="72"/>
      <c r="C8" s="112"/>
      <c r="D8" s="74"/>
      <c r="E8" s="119" t="str">
        <f t="shared" si="0"/>
        <v>0</v>
      </c>
      <c r="F8" s="41"/>
      <c r="G8" s="25"/>
      <c r="H8" s="40">
        <f t="shared" si="1"/>
        <v>0</v>
      </c>
      <c r="I8" s="26"/>
      <c r="J8" s="27"/>
    </row>
    <row r="9" spans="1:10" ht="12.9" x14ac:dyDescent="0.5">
      <c r="A9" s="6"/>
      <c r="B9" s="72"/>
      <c r="C9" s="112"/>
      <c r="D9" s="74"/>
      <c r="E9" s="119" t="str">
        <f t="shared" si="0"/>
        <v>0</v>
      </c>
      <c r="F9" s="41"/>
      <c r="G9" s="25"/>
      <c r="H9" s="40">
        <f t="shared" si="1"/>
        <v>0</v>
      </c>
      <c r="I9" s="26"/>
      <c r="J9" s="27"/>
    </row>
    <row r="10" spans="1:10" ht="12.9" x14ac:dyDescent="0.5">
      <c r="A10" s="6"/>
      <c r="B10" s="72"/>
      <c r="C10" s="112"/>
      <c r="D10" s="74"/>
      <c r="E10" s="119" t="str">
        <f t="shared" si="0"/>
        <v>0</v>
      </c>
      <c r="F10" s="41"/>
      <c r="G10" s="25"/>
      <c r="H10" s="40">
        <f t="shared" si="1"/>
        <v>0</v>
      </c>
      <c r="I10" s="26"/>
      <c r="J10" s="27"/>
    </row>
    <row r="11" spans="1:10" ht="12.9" x14ac:dyDescent="0.5">
      <c r="A11" s="6"/>
      <c r="B11" s="72"/>
      <c r="C11" s="112"/>
      <c r="D11" s="74"/>
      <c r="E11" s="119" t="str">
        <f t="shared" si="0"/>
        <v>0</v>
      </c>
      <c r="F11" s="41"/>
      <c r="G11" s="25"/>
      <c r="H11" s="40">
        <f t="shared" si="1"/>
        <v>0</v>
      </c>
      <c r="I11" s="26"/>
      <c r="J11" s="27"/>
    </row>
    <row r="12" spans="1:10" ht="12.9" x14ac:dyDescent="0.5">
      <c r="A12" s="6"/>
      <c r="B12" s="72"/>
      <c r="C12" s="112"/>
      <c r="D12" s="74"/>
      <c r="E12" s="119" t="str">
        <f t="shared" si="0"/>
        <v>0</v>
      </c>
      <c r="F12" s="41"/>
      <c r="G12" s="25"/>
      <c r="H12" s="40">
        <f t="shared" si="1"/>
        <v>0</v>
      </c>
      <c r="I12" s="26"/>
      <c r="J12" s="27"/>
    </row>
    <row r="13" spans="1:10" ht="12.9" x14ac:dyDescent="0.5">
      <c r="A13" s="6"/>
      <c r="B13" s="72"/>
      <c r="C13" s="112"/>
      <c r="D13" s="74"/>
      <c r="E13" s="119" t="str">
        <f t="shared" si="0"/>
        <v>0</v>
      </c>
      <c r="F13" s="41"/>
      <c r="G13" s="25"/>
      <c r="H13" s="40">
        <f t="shared" si="1"/>
        <v>0</v>
      </c>
      <c r="I13" s="26"/>
      <c r="J13" s="27"/>
    </row>
    <row r="14" spans="1:10" ht="12.9" x14ac:dyDescent="0.5">
      <c r="A14" s="6"/>
      <c r="B14" s="72"/>
      <c r="C14" s="112"/>
      <c r="D14" s="74"/>
      <c r="E14" s="119" t="str">
        <f t="shared" si="0"/>
        <v>0</v>
      </c>
      <c r="F14" s="41"/>
      <c r="G14" s="25"/>
      <c r="H14" s="40">
        <f t="shared" si="1"/>
        <v>0</v>
      </c>
      <c r="I14" s="26"/>
      <c r="J14" s="27"/>
    </row>
    <row r="15" spans="1:10" ht="12.9" x14ac:dyDescent="0.5">
      <c r="A15" s="6"/>
      <c r="B15" s="72"/>
      <c r="C15" s="112"/>
      <c r="D15" s="74"/>
      <c r="E15" s="119" t="str">
        <f t="shared" si="0"/>
        <v>0</v>
      </c>
      <c r="F15" s="41"/>
      <c r="G15" s="25"/>
      <c r="H15" s="40">
        <f t="shared" si="1"/>
        <v>0</v>
      </c>
      <c r="I15" s="26"/>
      <c r="J15" s="27"/>
    </row>
    <row r="16" spans="1:10" ht="12.9" x14ac:dyDescent="0.5">
      <c r="A16" s="6"/>
      <c r="B16" s="72"/>
      <c r="C16" s="112"/>
      <c r="D16" s="74"/>
      <c r="E16" s="119" t="str">
        <f t="shared" si="0"/>
        <v>0</v>
      </c>
      <c r="F16" s="41"/>
      <c r="G16" s="25"/>
      <c r="H16" s="40">
        <f t="shared" si="1"/>
        <v>0</v>
      </c>
      <c r="I16" s="26"/>
      <c r="J16" s="27"/>
    </row>
    <row r="17" spans="1:12" ht="12.9" x14ac:dyDescent="0.5">
      <c r="A17" s="6"/>
      <c r="B17" s="72"/>
      <c r="C17" s="112"/>
      <c r="D17" s="74"/>
      <c r="E17" s="119" t="str">
        <f t="shared" si="0"/>
        <v>0</v>
      </c>
      <c r="F17" s="41"/>
      <c r="G17" s="25"/>
      <c r="H17" s="40">
        <f t="shared" si="1"/>
        <v>0</v>
      </c>
      <c r="I17" s="26"/>
      <c r="J17" s="27"/>
    </row>
    <row r="18" spans="1:12" ht="12.9" x14ac:dyDescent="0.5">
      <c r="A18" s="6"/>
      <c r="B18" s="72"/>
      <c r="C18" s="112"/>
      <c r="D18" s="74"/>
      <c r="E18" s="119" t="str">
        <f t="shared" si="0"/>
        <v>0</v>
      </c>
      <c r="F18" s="41"/>
      <c r="G18" s="25"/>
      <c r="H18" s="40">
        <f t="shared" si="1"/>
        <v>0</v>
      </c>
      <c r="I18" s="26"/>
      <c r="J18" s="27"/>
    </row>
    <row r="19" spans="1:12" ht="12.9" x14ac:dyDescent="0.5">
      <c r="A19" s="6"/>
      <c r="B19" s="72"/>
      <c r="C19" s="112"/>
      <c r="D19" s="74"/>
      <c r="E19" s="119" t="str">
        <f t="shared" si="0"/>
        <v>0</v>
      </c>
      <c r="F19" s="41"/>
      <c r="G19" s="25"/>
      <c r="H19" s="40">
        <f t="shared" si="1"/>
        <v>0</v>
      </c>
      <c r="I19" s="26"/>
      <c r="J19" s="27"/>
    </row>
    <row r="20" spans="1:12" ht="12.9" x14ac:dyDescent="0.5">
      <c r="A20" s="6"/>
      <c r="B20" s="72"/>
      <c r="C20" s="112"/>
      <c r="D20" s="74"/>
      <c r="E20" s="119" t="str">
        <f t="shared" si="0"/>
        <v>0</v>
      </c>
      <c r="F20" s="41"/>
      <c r="G20" s="25"/>
      <c r="H20" s="40">
        <f t="shared" si="1"/>
        <v>0</v>
      </c>
      <c r="I20" s="26"/>
      <c r="J20" s="27"/>
    </row>
    <row r="21" spans="1:12" ht="12.9" x14ac:dyDescent="0.5">
      <c r="A21" s="6"/>
      <c r="B21" s="70"/>
      <c r="C21" s="113"/>
      <c r="D21" s="74"/>
      <c r="E21" s="119" t="str">
        <f t="shared" si="0"/>
        <v>0</v>
      </c>
      <c r="F21" s="42"/>
      <c r="G21" s="29"/>
      <c r="H21" s="40">
        <f t="shared" si="1"/>
        <v>0</v>
      </c>
      <c r="I21" s="76"/>
      <c r="J21" s="27"/>
      <c r="L21" s="88"/>
    </row>
    <row r="22" spans="1:12" ht="12.9" x14ac:dyDescent="0.5">
      <c r="A22" s="6"/>
      <c r="B22" s="70"/>
      <c r="C22" s="113"/>
      <c r="D22" s="74"/>
      <c r="E22" s="119" t="str">
        <f t="shared" si="0"/>
        <v>0</v>
      </c>
      <c r="F22" s="42"/>
      <c r="G22" s="29"/>
      <c r="H22" s="40">
        <f t="shared" si="1"/>
        <v>0</v>
      </c>
      <c r="I22" s="76"/>
      <c r="J22" s="27"/>
    </row>
    <row r="23" spans="1:12" ht="12.9" x14ac:dyDescent="0.5">
      <c r="A23" s="6"/>
      <c r="B23" s="70"/>
      <c r="C23" s="113"/>
      <c r="D23" s="74"/>
      <c r="E23" s="119" t="str">
        <f t="shared" si="0"/>
        <v>0</v>
      </c>
      <c r="F23" s="42"/>
      <c r="G23" s="29"/>
      <c r="H23" s="40">
        <f t="shared" si="1"/>
        <v>0</v>
      </c>
      <c r="I23" s="76"/>
      <c r="J23" s="27"/>
    </row>
    <row r="24" spans="1:12" ht="12.9" x14ac:dyDescent="0.5">
      <c r="A24" s="6"/>
      <c r="B24" s="70"/>
      <c r="C24" s="113"/>
      <c r="D24" s="74"/>
      <c r="E24" s="119" t="str">
        <f t="shared" si="0"/>
        <v>0</v>
      </c>
      <c r="F24" s="42"/>
      <c r="G24" s="29"/>
      <c r="H24" s="40">
        <f t="shared" si="1"/>
        <v>0</v>
      </c>
      <c r="I24" s="76"/>
      <c r="J24" s="27"/>
    </row>
    <row r="25" spans="1:12" ht="12.9" x14ac:dyDescent="0.5">
      <c r="A25" s="6"/>
      <c r="B25" s="70"/>
      <c r="C25" s="113"/>
      <c r="D25" s="74"/>
      <c r="E25" s="119" t="str">
        <f t="shared" si="0"/>
        <v>0</v>
      </c>
      <c r="F25" s="42"/>
      <c r="G25" s="29"/>
      <c r="H25" s="40">
        <f t="shared" si="1"/>
        <v>0</v>
      </c>
      <c r="I25" s="76"/>
      <c r="J25" s="27"/>
    </row>
    <row r="26" spans="1:12" ht="12.9" x14ac:dyDescent="0.5">
      <c r="A26" s="6"/>
      <c r="B26" s="70"/>
      <c r="C26" s="113"/>
      <c r="D26" s="74"/>
      <c r="E26" s="119" t="str">
        <f t="shared" si="0"/>
        <v>0</v>
      </c>
      <c r="F26" s="42"/>
      <c r="G26" s="29"/>
      <c r="H26" s="40">
        <f t="shared" si="1"/>
        <v>0</v>
      </c>
      <c r="I26" s="76"/>
      <c r="J26" s="27"/>
    </row>
    <row r="27" spans="1:12" ht="12.9" x14ac:dyDescent="0.5">
      <c r="A27" s="6"/>
      <c r="B27" s="70"/>
      <c r="C27" s="113"/>
      <c r="D27" s="74"/>
      <c r="E27" s="119" t="str">
        <f t="shared" si="0"/>
        <v>0</v>
      </c>
      <c r="F27" s="42"/>
      <c r="G27" s="29"/>
      <c r="H27" s="40">
        <f t="shared" si="1"/>
        <v>0</v>
      </c>
      <c r="I27" s="76"/>
      <c r="J27" s="27"/>
    </row>
    <row r="28" spans="1:12" ht="12.9" x14ac:dyDescent="0.5">
      <c r="A28" s="6"/>
      <c r="B28" s="70"/>
      <c r="C28" s="113"/>
      <c r="D28" s="74"/>
      <c r="E28" s="119" t="str">
        <f t="shared" si="0"/>
        <v>0</v>
      </c>
      <c r="F28" s="42"/>
      <c r="G28" s="29"/>
      <c r="H28" s="40">
        <f t="shared" si="1"/>
        <v>0</v>
      </c>
      <c r="I28" s="76"/>
      <c r="J28" s="27"/>
    </row>
    <row r="29" spans="1:12" ht="12.9" x14ac:dyDescent="0.5">
      <c r="A29" s="6"/>
      <c r="B29" s="70"/>
      <c r="C29" s="113"/>
      <c r="D29" s="74"/>
      <c r="E29" s="119" t="str">
        <f t="shared" si="0"/>
        <v>0</v>
      </c>
      <c r="F29" s="42"/>
      <c r="G29" s="29"/>
      <c r="H29" s="40">
        <f t="shared" si="1"/>
        <v>0</v>
      </c>
      <c r="I29" s="76"/>
      <c r="J29" s="27"/>
    </row>
    <row r="30" spans="1:12" ht="12.9" x14ac:dyDescent="0.5">
      <c r="A30" s="6"/>
      <c r="B30" s="70"/>
      <c r="C30" s="113"/>
      <c r="D30" s="74"/>
      <c r="E30" s="119" t="str">
        <f t="shared" si="0"/>
        <v>0</v>
      </c>
      <c r="F30" s="42"/>
      <c r="G30" s="29"/>
      <c r="H30" s="40">
        <f t="shared" ref="H30:H43" si="2">IFERROR(E30*F30,"0")</f>
        <v>0</v>
      </c>
      <c r="I30" s="76"/>
      <c r="J30" s="27"/>
    </row>
    <row r="31" spans="1:12" ht="12.9" x14ac:dyDescent="0.5">
      <c r="A31" s="6"/>
      <c r="B31" s="70"/>
      <c r="C31" s="113"/>
      <c r="D31" s="74"/>
      <c r="E31" s="119" t="str">
        <f t="shared" si="0"/>
        <v>0</v>
      </c>
      <c r="F31" s="42"/>
      <c r="G31" s="29"/>
      <c r="H31" s="40">
        <f t="shared" si="2"/>
        <v>0</v>
      </c>
      <c r="I31" s="76"/>
      <c r="J31" s="27"/>
    </row>
    <row r="32" spans="1:12" ht="12.9" x14ac:dyDescent="0.5">
      <c r="A32" s="6"/>
      <c r="B32" s="70"/>
      <c r="C32" s="113"/>
      <c r="D32" s="74"/>
      <c r="E32" s="119" t="str">
        <f t="shared" si="0"/>
        <v>0</v>
      </c>
      <c r="F32" s="42"/>
      <c r="G32" s="29"/>
      <c r="H32" s="40">
        <f t="shared" si="2"/>
        <v>0</v>
      </c>
      <c r="I32" s="76"/>
      <c r="J32" s="27"/>
    </row>
    <row r="33" spans="1:10" ht="12.9" x14ac:dyDescent="0.5">
      <c r="A33" s="6"/>
      <c r="B33" s="70"/>
      <c r="C33" s="113"/>
      <c r="D33" s="74"/>
      <c r="E33" s="119" t="str">
        <f t="shared" si="0"/>
        <v>0</v>
      </c>
      <c r="F33" s="42"/>
      <c r="G33" s="29"/>
      <c r="H33" s="40">
        <f t="shared" si="2"/>
        <v>0</v>
      </c>
      <c r="I33" s="76"/>
      <c r="J33" s="27"/>
    </row>
    <row r="34" spans="1:10" ht="12.9" x14ac:dyDescent="0.5">
      <c r="A34" s="6"/>
      <c r="B34" s="70"/>
      <c r="C34" s="113"/>
      <c r="D34" s="74"/>
      <c r="E34" s="119" t="str">
        <f t="shared" si="0"/>
        <v>0</v>
      </c>
      <c r="F34" s="42"/>
      <c r="G34" s="29"/>
      <c r="H34" s="40">
        <f t="shared" si="2"/>
        <v>0</v>
      </c>
      <c r="I34" s="76"/>
      <c r="J34" s="27"/>
    </row>
    <row r="35" spans="1:10" ht="12.9" x14ac:dyDescent="0.5">
      <c r="A35" s="6"/>
      <c r="B35" s="70"/>
      <c r="C35" s="113"/>
      <c r="D35" s="74"/>
      <c r="E35" s="119" t="str">
        <f t="shared" si="0"/>
        <v>0</v>
      </c>
      <c r="F35" s="42"/>
      <c r="G35" s="43"/>
      <c r="H35" s="40">
        <f t="shared" si="2"/>
        <v>0</v>
      </c>
      <c r="I35" s="30"/>
      <c r="J35" s="27"/>
    </row>
    <row r="36" spans="1:10" ht="12.9" x14ac:dyDescent="0.5">
      <c r="A36" s="6"/>
      <c r="B36" s="70"/>
      <c r="C36" s="113"/>
      <c r="D36" s="74"/>
      <c r="E36" s="119" t="str">
        <f t="shared" si="0"/>
        <v>0</v>
      </c>
      <c r="F36" s="42"/>
      <c r="G36" s="43"/>
      <c r="H36" s="40">
        <f t="shared" si="2"/>
        <v>0</v>
      </c>
      <c r="I36" s="30"/>
      <c r="J36" s="27"/>
    </row>
    <row r="37" spans="1:10" ht="12.9" x14ac:dyDescent="0.5">
      <c r="A37" s="6"/>
      <c r="B37" s="70"/>
      <c r="C37" s="113"/>
      <c r="D37" s="74"/>
      <c r="E37" s="119" t="str">
        <f t="shared" si="0"/>
        <v>0</v>
      </c>
      <c r="F37" s="42"/>
      <c r="G37" s="43"/>
      <c r="H37" s="40">
        <f t="shared" si="2"/>
        <v>0</v>
      </c>
      <c r="I37" s="30"/>
      <c r="J37" s="27"/>
    </row>
    <row r="38" spans="1:10" ht="12.9" x14ac:dyDescent="0.5">
      <c r="A38" s="6"/>
      <c r="B38" s="70"/>
      <c r="C38" s="113"/>
      <c r="D38" s="74"/>
      <c r="E38" s="119" t="str">
        <f t="shared" ref="E38:E43" si="3">IF(C38="","0",12*((C38+(C38*D38))/1720))</f>
        <v>0</v>
      </c>
      <c r="F38" s="42"/>
      <c r="G38" s="43"/>
      <c r="H38" s="40">
        <f t="shared" si="2"/>
        <v>0</v>
      </c>
      <c r="I38" s="30"/>
      <c r="J38" s="27"/>
    </row>
    <row r="39" spans="1:10" ht="12.9" x14ac:dyDescent="0.5">
      <c r="A39" s="6"/>
      <c r="B39" s="70"/>
      <c r="C39" s="113"/>
      <c r="D39" s="74"/>
      <c r="E39" s="119" t="str">
        <f t="shared" si="3"/>
        <v>0</v>
      </c>
      <c r="F39" s="42"/>
      <c r="G39" s="43"/>
      <c r="H39" s="40">
        <f t="shared" si="2"/>
        <v>0</v>
      </c>
      <c r="I39" s="30"/>
      <c r="J39" s="27"/>
    </row>
    <row r="40" spans="1:10" ht="12.9" x14ac:dyDescent="0.5">
      <c r="A40" s="6"/>
      <c r="B40" s="70"/>
      <c r="C40" s="113"/>
      <c r="D40" s="74"/>
      <c r="E40" s="119" t="str">
        <f t="shared" si="3"/>
        <v>0</v>
      </c>
      <c r="F40" s="42"/>
      <c r="G40" s="43"/>
      <c r="H40" s="40">
        <f t="shared" si="2"/>
        <v>0</v>
      </c>
      <c r="I40" s="30"/>
      <c r="J40" s="27"/>
    </row>
    <row r="41" spans="1:10" ht="12.9" x14ac:dyDescent="0.5">
      <c r="A41" s="6"/>
      <c r="B41" s="70"/>
      <c r="C41" s="113"/>
      <c r="D41" s="74"/>
      <c r="E41" s="119" t="str">
        <f t="shared" si="3"/>
        <v>0</v>
      </c>
      <c r="F41" s="42"/>
      <c r="G41" s="43"/>
      <c r="H41" s="40">
        <f t="shared" si="2"/>
        <v>0</v>
      </c>
      <c r="I41" s="30"/>
      <c r="J41" s="27"/>
    </row>
    <row r="42" spans="1:10" ht="12.9" x14ac:dyDescent="0.5">
      <c r="A42" s="6"/>
      <c r="B42" s="70"/>
      <c r="C42" s="113"/>
      <c r="D42" s="74"/>
      <c r="E42" s="119" t="str">
        <f t="shared" si="3"/>
        <v>0</v>
      </c>
      <c r="F42" s="42"/>
      <c r="G42" s="43"/>
      <c r="H42" s="40">
        <f t="shared" si="2"/>
        <v>0</v>
      </c>
      <c r="I42" s="26"/>
      <c r="J42" s="27"/>
    </row>
    <row r="43" spans="1:10" ht="13.2" thickBot="1" x14ac:dyDescent="0.55000000000000004">
      <c r="A43" s="6"/>
      <c r="B43" s="67"/>
      <c r="C43" s="114"/>
      <c r="D43" s="77"/>
      <c r="E43" s="120" t="str">
        <f t="shared" si="3"/>
        <v>0</v>
      </c>
      <c r="F43" s="44"/>
      <c r="G43" s="32"/>
      <c r="H43" s="33">
        <f t="shared" si="2"/>
        <v>0</v>
      </c>
      <c r="I43" s="34"/>
      <c r="J43" s="27"/>
    </row>
    <row r="44" spans="1:10" ht="13.2" thickBot="1" x14ac:dyDescent="0.45">
      <c r="A44" s="45"/>
      <c r="B44" s="46"/>
      <c r="C44" s="47"/>
      <c r="D44" s="47"/>
      <c r="E44" s="47"/>
      <c r="F44" s="47"/>
      <c r="G44" s="48" t="s">
        <v>5</v>
      </c>
      <c r="H44" s="35">
        <f>SUM(H4:H43)</f>
        <v>0</v>
      </c>
      <c r="I44" s="47"/>
      <c r="J44" s="49"/>
    </row>
    <row r="45" spans="1:10" ht="13.2" thickBot="1" x14ac:dyDescent="0.55000000000000004">
      <c r="A45" s="52"/>
      <c r="B45" s="53"/>
      <c r="C45" s="60"/>
      <c r="D45" s="60"/>
      <c r="E45" s="60"/>
      <c r="F45" s="60"/>
      <c r="G45" s="60"/>
      <c r="H45" s="54"/>
      <c r="I45" s="54"/>
      <c r="J45" s="55"/>
    </row>
  </sheetData>
  <sheetProtection algorithmName="SHA-512" hashValue="UaRNHkR8rYG3v8v8Us9O2aYNFhyC+KE3Dg/8P/VhcIxSV3qfxzYbfXn5YutWXr4xhLNJNBxbaFUGRqPjXqVcxQ==" saltValue="9YCs7gfzBQnTpE9HbAdMng==" spinCount="100000" sheet="1" objects="1" scenarios="1"/>
  <pageMargins left="0.7" right="0.7" top="0.75" bottom="0.75" header="0.3" footer="0.3"/>
  <pageSetup paperSize="9" scale="81" orientation="landscape"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45"/>
  <sheetViews>
    <sheetView showGridLines="0" workbookViewId="0">
      <selection activeCell="H44" sqref="H4:H44"/>
    </sheetView>
  </sheetViews>
  <sheetFormatPr defaultRowHeight="12.3" x14ac:dyDescent="0.4"/>
  <cols>
    <col min="1" max="1" width="2.71875" customWidth="1"/>
    <col min="2" max="2" width="23.5546875" customWidth="1"/>
    <col min="3" max="3" width="13.71875" customWidth="1"/>
    <col min="4" max="4" width="14.71875" customWidth="1"/>
    <col min="5" max="5" width="12.109375" customWidth="1"/>
    <col min="6" max="6" width="11.27734375" customWidth="1"/>
    <col min="7" max="8" width="12.44140625" customWidth="1"/>
    <col min="9" max="9" width="30.5546875" customWidth="1"/>
    <col min="10" max="10" width="5.71875" customWidth="1"/>
    <col min="11" max="11" width="5.5546875" customWidth="1"/>
  </cols>
  <sheetData>
    <row r="1" spans="1:10" x14ac:dyDescent="0.4">
      <c r="A1" s="111" t="s">
        <v>69</v>
      </c>
      <c r="B1" s="81"/>
      <c r="C1" s="81"/>
      <c r="D1" s="81"/>
      <c r="E1" s="81"/>
      <c r="F1" s="81"/>
      <c r="G1" s="81"/>
      <c r="H1" s="81"/>
      <c r="I1" s="81"/>
      <c r="J1" s="82"/>
    </row>
    <row r="2" spans="1:10" ht="13.2" thickBot="1" x14ac:dyDescent="0.55000000000000004">
      <c r="A2" s="6"/>
      <c r="B2" s="105" t="s">
        <v>66</v>
      </c>
      <c r="C2" s="13"/>
      <c r="D2" s="13"/>
      <c r="E2" s="13"/>
      <c r="F2" s="13"/>
      <c r="G2" s="13"/>
      <c r="H2" s="9"/>
      <c r="I2" s="9"/>
      <c r="J2" s="8"/>
    </row>
    <row r="3" spans="1:10" ht="56.25" customHeight="1" thickBot="1" x14ac:dyDescent="0.55000000000000004">
      <c r="A3" s="36"/>
      <c r="B3" s="15" t="s">
        <v>0</v>
      </c>
      <c r="C3" s="16" t="s">
        <v>6</v>
      </c>
      <c r="D3" s="16" t="s">
        <v>27</v>
      </c>
      <c r="E3" s="37" t="s">
        <v>38</v>
      </c>
      <c r="F3" s="18" t="s">
        <v>16</v>
      </c>
      <c r="G3" s="19" t="s">
        <v>23</v>
      </c>
      <c r="H3" s="37" t="s">
        <v>12</v>
      </c>
      <c r="I3" s="38" t="s">
        <v>1</v>
      </c>
      <c r="J3" s="39"/>
    </row>
    <row r="4" spans="1:10" ht="12.9" x14ac:dyDescent="0.5">
      <c r="A4" s="6"/>
      <c r="B4" s="72"/>
      <c r="C4" s="112"/>
      <c r="D4" s="74"/>
      <c r="E4" s="115"/>
      <c r="F4" s="41"/>
      <c r="G4" s="25"/>
      <c r="H4" s="89">
        <f>IFERROR(E4*F4,"0")</f>
        <v>0</v>
      </c>
      <c r="I4" s="26"/>
      <c r="J4" s="27"/>
    </row>
    <row r="5" spans="1:10" ht="12.9" x14ac:dyDescent="0.5">
      <c r="A5" s="6"/>
      <c r="B5" s="70"/>
      <c r="C5" s="113"/>
      <c r="D5" s="74"/>
      <c r="E5" s="115"/>
      <c r="F5" s="42"/>
      <c r="G5" s="29"/>
      <c r="H5" s="89">
        <f t="shared" ref="H5:H43" si="0">IFERROR(E5*F5,"0")</f>
        <v>0</v>
      </c>
      <c r="I5" s="76"/>
      <c r="J5" s="27"/>
    </row>
    <row r="6" spans="1:10" ht="12.9" x14ac:dyDescent="0.5">
      <c r="A6" s="6"/>
      <c r="B6" s="70"/>
      <c r="C6" s="113"/>
      <c r="D6" s="74"/>
      <c r="E6" s="115"/>
      <c r="F6" s="42"/>
      <c r="G6" s="29"/>
      <c r="H6" s="89">
        <f t="shared" si="0"/>
        <v>0</v>
      </c>
      <c r="I6" s="76"/>
      <c r="J6" s="27"/>
    </row>
    <row r="7" spans="1:10" ht="12.9" x14ac:dyDescent="0.5">
      <c r="A7" s="6"/>
      <c r="B7" s="70"/>
      <c r="C7" s="112"/>
      <c r="D7" s="74"/>
      <c r="E7" s="115"/>
      <c r="F7" s="42"/>
      <c r="G7" s="29"/>
      <c r="H7" s="89">
        <f t="shared" si="0"/>
        <v>0</v>
      </c>
      <c r="I7" s="76"/>
      <c r="J7" s="27"/>
    </row>
    <row r="8" spans="1:10" ht="12.9" x14ac:dyDescent="0.5">
      <c r="A8" s="6"/>
      <c r="B8" s="70"/>
      <c r="C8" s="113"/>
      <c r="D8" s="74"/>
      <c r="E8" s="115"/>
      <c r="F8" s="42"/>
      <c r="G8" s="29"/>
      <c r="H8" s="89">
        <f t="shared" si="0"/>
        <v>0</v>
      </c>
      <c r="I8" s="76"/>
      <c r="J8" s="27"/>
    </row>
    <row r="9" spans="1:10" ht="12.9" x14ac:dyDescent="0.5">
      <c r="A9" s="6"/>
      <c r="B9" s="70"/>
      <c r="C9" s="113"/>
      <c r="D9" s="74"/>
      <c r="E9" s="115"/>
      <c r="F9" s="42"/>
      <c r="G9" s="29"/>
      <c r="H9" s="89">
        <f t="shared" si="0"/>
        <v>0</v>
      </c>
      <c r="I9" s="76"/>
      <c r="J9" s="27"/>
    </row>
    <row r="10" spans="1:10" ht="12.9" x14ac:dyDescent="0.5">
      <c r="A10" s="6"/>
      <c r="B10" s="70"/>
      <c r="C10" s="113"/>
      <c r="D10" s="74"/>
      <c r="E10" s="115"/>
      <c r="F10" s="42"/>
      <c r="G10" s="29"/>
      <c r="H10" s="89">
        <f t="shared" si="0"/>
        <v>0</v>
      </c>
      <c r="I10" s="76"/>
      <c r="J10" s="27"/>
    </row>
    <row r="11" spans="1:10" ht="12.9" x14ac:dyDescent="0.5">
      <c r="A11" s="6"/>
      <c r="B11" s="70"/>
      <c r="C11" s="113"/>
      <c r="D11" s="74"/>
      <c r="E11" s="115"/>
      <c r="F11" s="42"/>
      <c r="G11" s="29"/>
      <c r="H11" s="89">
        <f t="shared" si="0"/>
        <v>0</v>
      </c>
      <c r="I11" s="76"/>
      <c r="J11" s="27"/>
    </row>
    <row r="12" spans="1:10" ht="12.9" x14ac:dyDescent="0.5">
      <c r="A12" s="6"/>
      <c r="B12" s="70"/>
      <c r="C12" s="113"/>
      <c r="D12" s="74"/>
      <c r="E12" s="115"/>
      <c r="F12" s="42"/>
      <c r="G12" s="29"/>
      <c r="H12" s="89">
        <f t="shared" si="0"/>
        <v>0</v>
      </c>
      <c r="I12" s="76"/>
      <c r="J12" s="27"/>
    </row>
    <row r="13" spans="1:10" ht="12.9" x14ac:dyDescent="0.5">
      <c r="A13" s="6"/>
      <c r="B13" s="70"/>
      <c r="C13" s="113"/>
      <c r="D13" s="74"/>
      <c r="E13" s="115"/>
      <c r="F13" s="42"/>
      <c r="G13" s="29"/>
      <c r="H13" s="89">
        <f t="shared" si="0"/>
        <v>0</v>
      </c>
      <c r="I13" s="76"/>
      <c r="J13" s="27"/>
    </row>
    <row r="14" spans="1:10" ht="12.9" x14ac:dyDescent="0.5">
      <c r="A14" s="6"/>
      <c r="B14" s="70"/>
      <c r="C14" s="113"/>
      <c r="D14" s="74"/>
      <c r="E14" s="115"/>
      <c r="F14" s="42"/>
      <c r="G14" s="29"/>
      <c r="H14" s="89">
        <f t="shared" si="0"/>
        <v>0</v>
      </c>
      <c r="I14" s="76"/>
      <c r="J14" s="27"/>
    </row>
    <row r="15" spans="1:10" ht="12.9" x14ac:dyDescent="0.5">
      <c r="A15" s="6"/>
      <c r="B15" s="70"/>
      <c r="C15" s="113"/>
      <c r="D15" s="74"/>
      <c r="E15" s="115"/>
      <c r="F15" s="42"/>
      <c r="G15" s="29"/>
      <c r="H15" s="89">
        <f t="shared" si="0"/>
        <v>0</v>
      </c>
      <c r="I15" s="76"/>
      <c r="J15" s="27"/>
    </row>
    <row r="16" spans="1:10" ht="12.9" x14ac:dyDescent="0.5">
      <c r="A16" s="6"/>
      <c r="B16" s="70"/>
      <c r="C16" s="113"/>
      <c r="D16" s="74"/>
      <c r="E16" s="115"/>
      <c r="F16" s="42"/>
      <c r="G16" s="29"/>
      <c r="H16" s="89">
        <f t="shared" si="0"/>
        <v>0</v>
      </c>
      <c r="I16" s="76"/>
      <c r="J16" s="27"/>
    </row>
    <row r="17" spans="1:10" ht="12.9" x14ac:dyDescent="0.5">
      <c r="A17" s="6"/>
      <c r="B17" s="70"/>
      <c r="C17" s="113"/>
      <c r="D17" s="74"/>
      <c r="E17" s="115"/>
      <c r="F17" s="42"/>
      <c r="G17" s="29"/>
      <c r="H17" s="89">
        <f t="shared" si="0"/>
        <v>0</v>
      </c>
      <c r="I17" s="76"/>
      <c r="J17" s="27"/>
    </row>
    <row r="18" spans="1:10" ht="12.9" x14ac:dyDescent="0.5">
      <c r="A18" s="6"/>
      <c r="B18" s="70"/>
      <c r="C18" s="113"/>
      <c r="D18" s="74"/>
      <c r="E18" s="115"/>
      <c r="F18" s="42"/>
      <c r="G18" s="29"/>
      <c r="H18" s="89">
        <f t="shared" si="0"/>
        <v>0</v>
      </c>
      <c r="I18" s="76"/>
      <c r="J18" s="27"/>
    </row>
    <row r="19" spans="1:10" ht="12.9" x14ac:dyDescent="0.5">
      <c r="A19" s="6"/>
      <c r="B19" s="70"/>
      <c r="C19" s="113"/>
      <c r="D19" s="74"/>
      <c r="E19" s="115"/>
      <c r="F19" s="42"/>
      <c r="G19" s="29"/>
      <c r="H19" s="89">
        <f t="shared" si="0"/>
        <v>0</v>
      </c>
      <c r="I19" s="76"/>
      <c r="J19" s="27"/>
    </row>
    <row r="20" spans="1:10" ht="12.9" x14ac:dyDescent="0.5">
      <c r="A20" s="6"/>
      <c r="B20" s="70"/>
      <c r="C20" s="113"/>
      <c r="D20" s="74"/>
      <c r="E20" s="115"/>
      <c r="F20" s="42"/>
      <c r="G20" s="29"/>
      <c r="H20" s="89">
        <f t="shared" si="0"/>
        <v>0</v>
      </c>
      <c r="I20" s="76"/>
      <c r="J20" s="27"/>
    </row>
    <row r="21" spans="1:10" ht="12.9" x14ac:dyDescent="0.5">
      <c r="A21" s="6"/>
      <c r="B21" s="70"/>
      <c r="C21" s="113"/>
      <c r="D21" s="74"/>
      <c r="E21" s="115"/>
      <c r="F21" s="42"/>
      <c r="G21" s="29"/>
      <c r="H21" s="89">
        <f t="shared" si="0"/>
        <v>0</v>
      </c>
      <c r="I21" s="76"/>
      <c r="J21" s="27"/>
    </row>
    <row r="22" spans="1:10" ht="12.9" x14ac:dyDescent="0.5">
      <c r="A22" s="6"/>
      <c r="B22" s="70"/>
      <c r="C22" s="113"/>
      <c r="D22" s="74"/>
      <c r="E22" s="115"/>
      <c r="F22" s="42"/>
      <c r="G22" s="29"/>
      <c r="H22" s="89">
        <f t="shared" si="0"/>
        <v>0</v>
      </c>
      <c r="I22" s="76"/>
      <c r="J22" s="27"/>
    </row>
    <row r="23" spans="1:10" ht="12.9" x14ac:dyDescent="0.5">
      <c r="A23" s="6"/>
      <c r="B23" s="70"/>
      <c r="C23" s="113"/>
      <c r="D23" s="74"/>
      <c r="E23" s="115"/>
      <c r="F23" s="42"/>
      <c r="G23" s="29"/>
      <c r="H23" s="89">
        <f t="shared" si="0"/>
        <v>0</v>
      </c>
      <c r="I23" s="76"/>
      <c r="J23" s="27"/>
    </row>
    <row r="24" spans="1:10" ht="12.9" x14ac:dyDescent="0.5">
      <c r="A24" s="6"/>
      <c r="B24" s="70"/>
      <c r="C24" s="113"/>
      <c r="D24" s="74"/>
      <c r="E24" s="115"/>
      <c r="F24" s="42"/>
      <c r="G24" s="29"/>
      <c r="H24" s="89">
        <f t="shared" si="0"/>
        <v>0</v>
      </c>
      <c r="I24" s="76"/>
      <c r="J24" s="27"/>
    </row>
    <row r="25" spans="1:10" ht="12.9" x14ac:dyDescent="0.5">
      <c r="A25" s="6"/>
      <c r="B25" s="70"/>
      <c r="C25" s="113"/>
      <c r="D25" s="74"/>
      <c r="E25" s="115"/>
      <c r="F25" s="42"/>
      <c r="G25" s="29"/>
      <c r="H25" s="89">
        <f t="shared" si="0"/>
        <v>0</v>
      </c>
      <c r="I25" s="76"/>
      <c r="J25" s="27"/>
    </row>
    <row r="26" spans="1:10" ht="12.9" x14ac:dyDescent="0.5">
      <c r="A26" s="6"/>
      <c r="B26" s="70"/>
      <c r="C26" s="113"/>
      <c r="D26" s="74"/>
      <c r="E26" s="115"/>
      <c r="F26" s="42"/>
      <c r="G26" s="29"/>
      <c r="H26" s="89">
        <f t="shared" si="0"/>
        <v>0</v>
      </c>
      <c r="I26" s="76"/>
      <c r="J26" s="27"/>
    </row>
    <row r="27" spans="1:10" ht="12.9" x14ac:dyDescent="0.5">
      <c r="A27" s="6"/>
      <c r="B27" s="70"/>
      <c r="C27" s="113"/>
      <c r="D27" s="74"/>
      <c r="E27" s="115"/>
      <c r="F27" s="42"/>
      <c r="G27" s="29"/>
      <c r="H27" s="89">
        <f t="shared" si="0"/>
        <v>0</v>
      </c>
      <c r="I27" s="76"/>
      <c r="J27" s="27"/>
    </row>
    <row r="28" spans="1:10" ht="12.9" x14ac:dyDescent="0.5">
      <c r="A28" s="6"/>
      <c r="B28" s="70"/>
      <c r="C28" s="113"/>
      <c r="D28" s="74"/>
      <c r="E28" s="115"/>
      <c r="F28" s="42"/>
      <c r="G28" s="29"/>
      <c r="H28" s="89">
        <f t="shared" si="0"/>
        <v>0</v>
      </c>
      <c r="I28" s="76"/>
      <c r="J28" s="27"/>
    </row>
    <row r="29" spans="1:10" ht="12.9" x14ac:dyDescent="0.5">
      <c r="A29" s="6"/>
      <c r="B29" s="70"/>
      <c r="C29" s="113"/>
      <c r="D29" s="74"/>
      <c r="E29" s="115"/>
      <c r="F29" s="42"/>
      <c r="G29" s="29"/>
      <c r="H29" s="89">
        <f t="shared" si="0"/>
        <v>0</v>
      </c>
      <c r="I29" s="76"/>
      <c r="J29" s="27"/>
    </row>
    <row r="30" spans="1:10" ht="12.9" x14ac:dyDescent="0.5">
      <c r="A30" s="6"/>
      <c r="B30" s="70"/>
      <c r="C30" s="113"/>
      <c r="D30" s="74"/>
      <c r="E30" s="115"/>
      <c r="F30" s="42"/>
      <c r="G30" s="29"/>
      <c r="H30" s="89">
        <f t="shared" si="0"/>
        <v>0</v>
      </c>
      <c r="I30" s="76"/>
      <c r="J30" s="27"/>
    </row>
    <row r="31" spans="1:10" ht="12.9" x14ac:dyDescent="0.5">
      <c r="A31" s="6"/>
      <c r="B31" s="70"/>
      <c r="C31" s="113"/>
      <c r="D31" s="74"/>
      <c r="E31" s="115"/>
      <c r="F31" s="42"/>
      <c r="G31" s="29"/>
      <c r="H31" s="89">
        <f t="shared" si="0"/>
        <v>0</v>
      </c>
      <c r="I31" s="76"/>
      <c r="J31" s="27"/>
    </row>
    <row r="32" spans="1:10" ht="12.9" x14ac:dyDescent="0.5">
      <c r="A32" s="6"/>
      <c r="B32" s="70"/>
      <c r="C32" s="113"/>
      <c r="D32" s="74"/>
      <c r="E32" s="115"/>
      <c r="F32" s="42"/>
      <c r="G32" s="29"/>
      <c r="H32" s="89">
        <f t="shared" si="0"/>
        <v>0</v>
      </c>
      <c r="I32" s="76"/>
      <c r="J32" s="27"/>
    </row>
    <row r="33" spans="1:10" ht="12.9" x14ac:dyDescent="0.5">
      <c r="A33" s="6"/>
      <c r="B33" s="70"/>
      <c r="C33" s="113"/>
      <c r="D33" s="74"/>
      <c r="E33" s="115"/>
      <c r="F33" s="42"/>
      <c r="G33" s="29"/>
      <c r="H33" s="89">
        <f t="shared" si="0"/>
        <v>0</v>
      </c>
      <c r="I33" s="76"/>
      <c r="J33" s="27"/>
    </row>
    <row r="34" spans="1:10" ht="12.9" x14ac:dyDescent="0.5">
      <c r="A34" s="6"/>
      <c r="B34" s="70"/>
      <c r="C34" s="113"/>
      <c r="D34" s="74"/>
      <c r="E34" s="115"/>
      <c r="F34" s="42"/>
      <c r="G34" s="29"/>
      <c r="H34" s="89">
        <f t="shared" si="0"/>
        <v>0</v>
      </c>
      <c r="I34" s="76"/>
      <c r="J34" s="27"/>
    </row>
    <row r="35" spans="1:10" ht="12.9" x14ac:dyDescent="0.5">
      <c r="A35" s="6"/>
      <c r="B35" s="70"/>
      <c r="C35" s="113"/>
      <c r="D35" s="74"/>
      <c r="E35" s="115"/>
      <c r="F35" s="42"/>
      <c r="G35" s="43"/>
      <c r="H35" s="89">
        <f t="shared" si="0"/>
        <v>0</v>
      </c>
      <c r="I35" s="30"/>
      <c r="J35" s="27"/>
    </row>
    <row r="36" spans="1:10" ht="12.9" x14ac:dyDescent="0.5">
      <c r="A36" s="6"/>
      <c r="B36" s="70"/>
      <c r="C36" s="113"/>
      <c r="D36" s="74"/>
      <c r="E36" s="115"/>
      <c r="F36" s="42"/>
      <c r="G36" s="43"/>
      <c r="H36" s="89">
        <f t="shared" si="0"/>
        <v>0</v>
      </c>
      <c r="I36" s="30"/>
      <c r="J36" s="27"/>
    </row>
    <row r="37" spans="1:10" ht="12.9" x14ac:dyDescent="0.5">
      <c r="A37" s="6"/>
      <c r="B37" s="70"/>
      <c r="C37" s="113"/>
      <c r="D37" s="74"/>
      <c r="E37" s="115"/>
      <c r="F37" s="42"/>
      <c r="G37" s="43"/>
      <c r="H37" s="89">
        <f t="shared" si="0"/>
        <v>0</v>
      </c>
      <c r="I37" s="30"/>
      <c r="J37" s="27"/>
    </row>
    <row r="38" spans="1:10" ht="12.9" x14ac:dyDescent="0.5">
      <c r="A38" s="6"/>
      <c r="B38" s="70"/>
      <c r="C38" s="113"/>
      <c r="D38" s="74"/>
      <c r="E38" s="115"/>
      <c r="F38" s="42"/>
      <c r="G38" s="43"/>
      <c r="H38" s="89">
        <f t="shared" si="0"/>
        <v>0</v>
      </c>
      <c r="I38" s="30"/>
      <c r="J38" s="27"/>
    </row>
    <row r="39" spans="1:10" ht="12.9" x14ac:dyDescent="0.5">
      <c r="A39" s="6"/>
      <c r="B39" s="70"/>
      <c r="C39" s="113"/>
      <c r="D39" s="74"/>
      <c r="E39" s="115"/>
      <c r="F39" s="42"/>
      <c r="G39" s="43"/>
      <c r="H39" s="89">
        <f t="shared" si="0"/>
        <v>0</v>
      </c>
      <c r="I39" s="30"/>
      <c r="J39" s="27"/>
    </row>
    <row r="40" spans="1:10" ht="12.9" x14ac:dyDescent="0.5">
      <c r="A40" s="6"/>
      <c r="B40" s="70"/>
      <c r="C40" s="113"/>
      <c r="D40" s="74"/>
      <c r="E40" s="115"/>
      <c r="F40" s="42"/>
      <c r="G40" s="43"/>
      <c r="H40" s="89">
        <f t="shared" si="0"/>
        <v>0</v>
      </c>
      <c r="I40" s="30"/>
      <c r="J40" s="27"/>
    </row>
    <row r="41" spans="1:10" ht="12.9" x14ac:dyDescent="0.5">
      <c r="A41" s="6"/>
      <c r="B41" s="70"/>
      <c r="C41" s="113"/>
      <c r="D41" s="74"/>
      <c r="E41" s="115"/>
      <c r="F41" s="42"/>
      <c r="G41" s="43"/>
      <c r="H41" s="89">
        <f t="shared" si="0"/>
        <v>0</v>
      </c>
      <c r="I41" s="30"/>
      <c r="J41" s="27"/>
    </row>
    <row r="42" spans="1:10" ht="12.9" x14ac:dyDescent="0.5">
      <c r="A42" s="6"/>
      <c r="B42" s="70"/>
      <c r="C42" s="113"/>
      <c r="D42" s="74"/>
      <c r="E42" s="115"/>
      <c r="F42" s="42"/>
      <c r="G42" s="43"/>
      <c r="H42" s="89">
        <f t="shared" si="0"/>
        <v>0</v>
      </c>
      <c r="I42" s="26"/>
      <c r="J42" s="27"/>
    </row>
    <row r="43" spans="1:10" ht="13.2" thickBot="1" x14ac:dyDescent="0.55000000000000004">
      <c r="A43" s="6"/>
      <c r="B43" s="67"/>
      <c r="C43" s="114"/>
      <c r="D43" s="77"/>
      <c r="E43" s="116"/>
      <c r="F43" s="44"/>
      <c r="G43" s="32"/>
      <c r="H43" s="117">
        <f t="shared" si="0"/>
        <v>0</v>
      </c>
      <c r="I43" s="34"/>
      <c r="J43" s="27"/>
    </row>
    <row r="44" spans="1:10" ht="13.2" thickBot="1" x14ac:dyDescent="0.45">
      <c r="A44" s="45"/>
      <c r="B44" s="46"/>
      <c r="C44" s="47"/>
      <c r="D44" s="47"/>
      <c r="E44" s="47"/>
      <c r="F44" s="47"/>
      <c r="G44" s="48" t="s">
        <v>3</v>
      </c>
      <c r="H44" s="118">
        <f>SUM(H4:H43)</f>
        <v>0</v>
      </c>
      <c r="I44" s="47"/>
      <c r="J44" s="49"/>
    </row>
    <row r="45" spans="1:10" ht="13.2" thickBot="1" x14ac:dyDescent="0.55000000000000004">
      <c r="A45" s="52"/>
      <c r="B45" s="53"/>
      <c r="C45" s="60"/>
      <c r="D45" s="60"/>
      <c r="E45" s="60"/>
      <c r="F45" s="60"/>
      <c r="G45" s="60"/>
      <c r="H45" s="54"/>
      <c r="I45" s="54"/>
      <c r="J45" s="55"/>
    </row>
  </sheetData>
  <sheetProtection algorithmName="SHA-512" hashValue="zKdsi4TMdb7G48j1QP6oAg7QZAc3Mvl4ayiutjXWpv4RHSNiWc8wgE2tjNgY7mSICccBvRy6fjEyUxpRNJ6wfA==" saltValue="aNvLGZl9Fym5igvgHEdfBw==" spinCount="100000" sheet="1" objects="1" scenarios="1"/>
  <pageMargins left="0.7" right="0.7" top="0.75" bottom="0.75" header="0.3" footer="0.3"/>
  <pageSetup paperSize="9" scale="81" orientation="landscape"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45"/>
  <sheetViews>
    <sheetView showGridLines="0" workbookViewId="0">
      <selection activeCell="F44" sqref="F44"/>
    </sheetView>
  </sheetViews>
  <sheetFormatPr defaultRowHeight="12.3" x14ac:dyDescent="0.4"/>
  <cols>
    <col min="1" max="1" width="2.71875" customWidth="1"/>
    <col min="2" max="2" width="23.5546875" customWidth="1"/>
    <col min="3" max="3" width="12.109375" customWidth="1"/>
    <col min="4" max="4" width="11.27734375" customWidth="1"/>
    <col min="5" max="6" width="12.5546875" customWidth="1"/>
    <col min="7" max="7" width="30.5546875" customWidth="1"/>
    <col min="8" max="8" width="5.5546875" customWidth="1"/>
    <col min="9" max="9" width="5.71875" customWidth="1"/>
  </cols>
  <sheetData>
    <row r="1" spans="1:8" ht="12.9" x14ac:dyDescent="0.5">
      <c r="A1" s="2"/>
      <c r="B1" s="3"/>
      <c r="C1" s="4"/>
      <c r="D1" s="4"/>
      <c r="E1" s="4"/>
      <c r="F1" s="78"/>
      <c r="G1" s="78"/>
      <c r="H1" s="5"/>
    </row>
    <row r="2" spans="1:8" ht="13.2" thickBot="1" x14ac:dyDescent="0.55000000000000004">
      <c r="A2" s="6"/>
      <c r="B2" s="105" t="s">
        <v>36</v>
      </c>
      <c r="C2" s="107"/>
      <c r="D2" s="107"/>
      <c r="E2" s="107"/>
      <c r="F2" s="13"/>
      <c r="G2" s="9"/>
      <c r="H2" s="27"/>
    </row>
    <row r="3" spans="1:8" ht="42" customHeight="1" thickBot="1" x14ac:dyDescent="0.55000000000000004">
      <c r="A3" s="6"/>
      <c r="B3" s="92" t="s">
        <v>0</v>
      </c>
      <c r="C3" s="16" t="s">
        <v>4</v>
      </c>
      <c r="D3" s="17" t="s">
        <v>17</v>
      </c>
      <c r="E3" s="19" t="s">
        <v>23</v>
      </c>
      <c r="F3" s="37" t="s">
        <v>12</v>
      </c>
      <c r="G3" s="51" t="s">
        <v>1</v>
      </c>
      <c r="H3" s="83"/>
    </row>
    <row r="4" spans="1:8" ht="12.9" x14ac:dyDescent="0.5">
      <c r="A4" s="6"/>
      <c r="B4" s="93"/>
      <c r="C4" s="41"/>
      <c r="D4" s="41"/>
      <c r="E4" s="25"/>
      <c r="F4" s="89" t="str">
        <f>IF(D4="","0",C4*D4)</f>
        <v>0</v>
      </c>
      <c r="G4" s="26"/>
      <c r="H4" s="83"/>
    </row>
    <row r="5" spans="1:8" ht="12.9" x14ac:dyDescent="0.5">
      <c r="A5" s="6"/>
      <c r="B5" s="87"/>
      <c r="C5" s="41"/>
      <c r="D5" s="41"/>
      <c r="E5" s="25"/>
      <c r="F5" s="89" t="str">
        <f t="shared" ref="F5:F26" si="0">IF(D5="","0",C5*D5)</f>
        <v>0</v>
      </c>
      <c r="G5" s="26"/>
      <c r="H5" s="83"/>
    </row>
    <row r="6" spans="1:8" ht="12.9" x14ac:dyDescent="0.5">
      <c r="A6" s="6"/>
      <c r="B6" s="87"/>
      <c r="C6" s="41"/>
      <c r="D6" s="41"/>
      <c r="E6" s="25"/>
      <c r="F6" s="89" t="str">
        <f t="shared" si="0"/>
        <v>0</v>
      </c>
      <c r="G6" s="26"/>
      <c r="H6" s="83"/>
    </row>
    <row r="7" spans="1:8" ht="12.9" x14ac:dyDescent="0.5">
      <c r="A7" s="6"/>
      <c r="B7" s="87"/>
      <c r="C7" s="41"/>
      <c r="D7" s="41"/>
      <c r="E7" s="25"/>
      <c r="F7" s="89" t="str">
        <f t="shared" si="0"/>
        <v>0</v>
      </c>
      <c r="G7" s="26"/>
      <c r="H7" s="83"/>
    </row>
    <row r="8" spans="1:8" ht="12.9" x14ac:dyDescent="0.5">
      <c r="A8" s="6"/>
      <c r="B8" s="87"/>
      <c r="C8" s="42"/>
      <c r="D8" s="42"/>
      <c r="E8" s="29"/>
      <c r="F8" s="89" t="str">
        <f t="shared" si="0"/>
        <v>0</v>
      </c>
      <c r="G8" s="26"/>
      <c r="H8" s="83"/>
    </row>
    <row r="9" spans="1:8" ht="12.9" x14ac:dyDescent="0.5">
      <c r="A9" s="6"/>
      <c r="B9" s="87"/>
      <c r="C9" s="41"/>
      <c r="D9" s="41"/>
      <c r="E9" s="25"/>
      <c r="F9" s="89" t="str">
        <f t="shared" si="0"/>
        <v>0</v>
      </c>
      <c r="G9" s="26"/>
      <c r="H9" s="83"/>
    </row>
    <row r="10" spans="1:8" ht="12.9" x14ac:dyDescent="0.5">
      <c r="A10" s="6"/>
      <c r="B10" s="87"/>
      <c r="C10" s="41"/>
      <c r="D10" s="41"/>
      <c r="E10" s="25"/>
      <c r="F10" s="89" t="str">
        <f t="shared" si="0"/>
        <v>0</v>
      </c>
      <c r="G10" s="26"/>
      <c r="H10" s="83"/>
    </row>
    <row r="11" spans="1:8" ht="12.9" x14ac:dyDescent="0.5">
      <c r="A11" s="6"/>
      <c r="B11" s="87"/>
      <c r="C11" s="41"/>
      <c r="D11" s="41"/>
      <c r="E11" s="25"/>
      <c r="F11" s="89" t="str">
        <f t="shared" si="0"/>
        <v>0</v>
      </c>
      <c r="G11" s="26"/>
      <c r="H11" s="83"/>
    </row>
    <row r="12" spans="1:8" ht="12.9" x14ac:dyDescent="0.5">
      <c r="A12" s="6"/>
      <c r="B12" s="87"/>
      <c r="C12" s="41"/>
      <c r="D12" s="41"/>
      <c r="E12" s="25"/>
      <c r="F12" s="89" t="str">
        <f t="shared" si="0"/>
        <v>0</v>
      </c>
      <c r="G12" s="26"/>
      <c r="H12" s="83"/>
    </row>
    <row r="13" spans="1:8" ht="12.9" x14ac:dyDescent="0.5">
      <c r="A13" s="6"/>
      <c r="B13" s="87"/>
      <c r="C13" s="41"/>
      <c r="D13" s="41"/>
      <c r="E13" s="25"/>
      <c r="F13" s="89" t="str">
        <f t="shared" si="0"/>
        <v>0</v>
      </c>
      <c r="G13" s="26"/>
      <c r="H13" s="83"/>
    </row>
    <row r="14" spans="1:8" ht="12.9" x14ac:dyDescent="0.5">
      <c r="A14" s="6"/>
      <c r="B14" s="87"/>
      <c r="C14" s="41"/>
      <c r="D14" s="41"/>
      <c r="E14" s="25"/>
      <c r="F14" s="89" t="str">
        <f t="shared" si="0"/>
        <v>0</v>
      </c>
      <c r="G14" s="26"/>
      <c r="H14" s="83"/>
    </row>
    <row r="15" spans="1:8" ht="12.9" x14ac:dyDescent="0.5">
      <c r="A15" s="6"/>
      <c r="B15" s="87"/>
      <c r="C15" s="41"/>
      <c r="D15" s="41"/>
      <c r="E15" s="25"/>
      <c r="F15" s="89" t="str">
        <f t="shared" si="0"/>
        <v>0</v>
      </c>
      <c r="G15" s="26"/>
      <c r="H15" s="83"/>
    </row>
    <row r="16" spans="1:8" ht="12.9" x14ac:dyDescent="0.5">
      <c r="A16" s="6"/>
      <c r="B16" s="87"/>
      <c r="C16" s="41"/>
      <c r="D16" s="41"/>
      <c r="E16" s="25"/>
      <c r="F16" s="89" t="str">
        <f t="shared" si="0"/>
        <v>0</v>
      </c>
      <c r="G16" s="26"/>
      <c r="H16" s="83"/>
    </row>
    <row r="17" spans="1:8" ht="12.9" x14ac:dyDescent="0.5">
      <c r="A17" s="6"/>
      <c r="B17" s="87"/>
      <c r="C17" s="41"/>
      <c r="D17" s="41"/>
      <c r="E17" s="25"/>
      <c r="F17" s="89" t="str">
        <f t="shared" si="0"/>
        <v>0</v>
      </c>
      <c r="G17" s="26"/>
      <c r="H17" s="83"/>
    </row>
    <row r="18" spans="1:8" ht="12.9" x14ac:dyDescent="0.5">
      <c r="A18" s="6"/>
      <c r="B18" s="87"/>
      <c r="C18" s="41"/>
      <c r="D18" s="41"/>
      <c r="E18" s="25"/>
      <c r="F18" s="89" t="str">
        <f t="shared" si="0"/>
        <v>0</v>
      </c>
      <c r="G18" s="26"/>
      <c r="H18" s="83"/>
    </row>
    <row r="19" spans="1:8" ht="12.9" x14ac:dyDescent="0.5">
      <c r="A19" s="6"/>
      <c r="B19" s="87"/>
      <c r="C19" s="41"/>
      <c r="D19" s="41"/>
      <c r="E19" s="25"/>
      <c r="F19" s="89" t="str">
        <f t="shared" si="0"/>
        <v>0</v>
      </c>
      <c r="G19" s="26"/>
      <c r="H19" s="83"/>
    </row>
    <row r="20" spans="1:8" ht="12.9" x14ac:dyDescent="0.5">
      <c r="A20" s="6"/>
      <c r="B20" s="87"/>
      <c r="C20" s="41"/>
      <c r="D20" s="41"/>
      <c r="E20" s="25"/>
      <c r="F20" s="89" t="str">
        <f>IF(D20="","0",C20*D20)</f>
        <v>0</v>
      </c>
      <c r="G20" s="26"/>
      <c r="H20" s="83"/>
    </row>
    <row r="21" spans="1:8" ht="12.9" x14ac:dyDescent="0.5">
      <c r="A21" s="6"/>
      <c r="B21" s="87"/>
      <c r="C21" s="41"/>
      <c r="D21" s="41"/>
      <c r="E21" s="25"/>
      <c r="F21" s="89" t="str">
        <f t="shared" si="0"/>
        <v>0</v>
      </c>
      <c r="G21" s="26"/>
      <c r="H21" s="83"/>
    </row>
    <row r="22" spans="1:8" ht="12.9" x14ac:dyDescent="0.5">
      <c r="A22" s="6"/>
      <c r="B22" s="87"/>
      <c r="C22" s="41"/>
      <c r="D22" s="41"/>
      <c r="E22" s="25"/>
      <c r="F22" s="89" t="str">
        <f t="shared" si="0"/>
        <v>0</v>
      </c>
      <c r="G22" s="26"/>
      <c r="H22" s="83"/>
    </row>
    <row r="23" spans="1:8" ht="12.9" x14ac:dyDescent="0.5">
      <c r="A23" s="6"/>
      <c r="B23" s="87"/>
      <c r="C23" s="41"/>
      <c r="D23" s="41"/>
      <c r="E23" s="25"/>
      <c r="F23" s="89" t="str">
        <f t="shared" si="0"/>
        <v>0</v>
      </c>
      <c r="G23" s="26"/>
      <c r="H23" s="83"/>
    </row>
    <row r="24" spans="1:8" ht="12.9" x14ac:dyDescent="0.5">
      <c r="A24" s="6"/>
      <c r="B24" s="87"/>
      <c r="C24" s="41"/>
      <c r="D24" s="41"/>
      <c r="E24" s="25"/>
      <c r="F24" s="89" t="str">
        <f t="shared" si="0"/>
        <v>0</v>
      </c>
      <c r="G24" s="26"/>
      <c r="H24" s="83"/>
    </row>
    <row r="25" spans="1:8" ht="12.9" x14ac:dyDescent="0.5">
      <c r="A25" s="6"/>
      <c r="B25" s="87"/>
      <c r="C25" s="41"/>
      <c r="D25" s="41"/>
      <c r="E25" s="25"/>
      <c r="F25" s="89" t="str">
        <f t="shared" si="0"/>
        <v>0</v>
      </c>
      <c r="G25" s="26"/>
      <c r="H25" s="83"/>
    </row>
    <row r="26" spans="1:8" ht="12.9" x14ac:dyDescent="0.5">
      <c r="A26" s="6"/>
      <c r="B26" s="87"/>
      <c r="C26" s="41"/>
      <c r="D26" s="41"/>
      <c r="E26" s="25"/>
      <c r="F26" s="89" t="str">
        <f t="shared" si="0"/>
        <v>0</v>
      </c>
      <c r="G26" s="26"/>
      <c r="H26" s="83"/>
    </row>
    <row r="27" spans="1:8" ht="12.9" x14ac:dyDescent="0.5">
      <c r="A27" s="6"/>
      <c r="B27" s="87"/>
      <c r="C27" s="41"/>
      <c r="D27" s="41"/>
      <c r="E27" s="25"/>
      <c r="F27" s="89" t="str">
        <f t="shared" ref="F27" si="1">IF(D27="","0",C27*D27)</f>
        <v>0</v>
      </c>
      <c r="G27" s="26"/>
      <c r="H27" s="83"/>
    </row>
    <row r="28" spans="1:8" ht="12.9" x14ac:dyDescent="0.5">
      <c r="A28" s="6"/>
      <c r="B28" s="87"/>
      <c r="C28" s="41"/>
      <c r="D28" s="41"/>
      <c r="E28" s="25"/>
      <c r="F28" s="89" t="str">
        <f t="shared" ref="F28:F43" si="2">IF(D28="","0",C28*D28)</f>
        <v>0</v>
      </c>
      <c r="G28" s="26"/>
      <c r="H28" s="83"/>
    </row>
    <row r="29" spans="1:8" ht="12.9" x14ac:dyDescent="0.5">
      <c r="A29" s="6"/>
      <c r="B29" s="87"/>
      <c r="C29" s="41"/>
      <c r="D29" s="41"/>
      <c r="E29" s="25"/>
      <c r="F29" s="89" t="str">
        <f t="shared" si="2"/>
        <v>0</v>
      </c>
      <c r="G29" s="26"/>
      <c r="H29" s="83"/>
    </row>
    <row r="30" spans="1:8" ht="12.9" x14ac:dyDescent="0.5">
      <c r="A30" s="6"/>
      <c r="B30" s="87"/>
      <c r="C30" s="41"/>
      <c r="D30" s="41"/>
      <c r="E30" s="25"/>
      <c r="F30" s="89" t="str">
        <f t="shared" si="2"/>
        <v>0</v>
      </c>
      <c r="G30" s="26"/>
      <c r="H30" s="83"/>
    </row>
    <row r="31" spans="1:8" ht="12.9" x14ac:dyDescent="0.5">
      <c r="A31" s="6"/>
      <c r="B31" s="87"/>
      <c r="C31" s="41"/>
      <c r="D31" s="41"/>
      <c r="E31" s="25"/>
      <c r="F31" s="89" t="str">
        <f t="shared" si="2"/>
        <v>0</v>
      </c>
      <c r="G31" s="26"/>
      <c r="H31" s="83"/>
    </row>
    <row r="32" spans="1:8" ht="12.9" x14ac:dyDescent="0.5">
      <c r="A32" s="6"/>
      <c r="B32" s="87"/>
      <c r="C32" s="41"/>
      <c r="D32" s="41"/>
      <c r="E32" s="25"/>
      <c r="F32" s="89" t="str">
        <f t="shared" si="2"/>
        <v>0</v>
      </c>
      <c r="G32" s="26"/>
      <c r="H32" s="83"/>
    </row>
    <row r="33" spans="1:8" ht="12.9" x14ac:dyDescent="0.5">
      <c r="A33" s="6"/>
      <c r="B33" s="87"/>
      <c r="C33" s="41"/>
      <c r="D33" s="41"/>
      <c r="E33" s="25"/>
      <c r="F33" s="89" t="str">
        <f t="shared" si="2"/>
        <v>0</v>
      </c>
      <c r="G33" s="26"/>
      <c r="H33" s="83"/>
    </row>
    <row r="34" spans="1:8" ht="12.9" x14ac:dyDescent="0.5">
      <c r="A34" s="6"/>
      <c r="B34" s="87"/>
      <c r="C34" s="41"/>
      <c r="D34" s="41"/>
      <c r="E34" s="25"/>
      <c r="F34" s="89" t="str">
        <f t="shared" si="2"/>
        <v>0</v>
      </c>
      <c r="G34" s="26"/>
      <c r="H34" s="83"/>
    </row>
    <row r="35" spans="1:8" ht="12.9" x14ac:dyDescent="0.5">
      <c r="A35" s="6"/>
      <c r="B35" s="87"/>
      <c r="C35" s="41"/>
      <c r="D35" s="41"/>
      <c r="E35" s="25"/>
      <c r="F35" s="89" t="str">
        <f t="shared" si="2"/>
        <v>0</v>
      </c>
      <c r="G35" s="26"/>
      <c r="H35" s="83"/>
    </row>
    <row r="36" spans="1:8" ht="12.9" x14ac:dyDescent="0.5">
      <c r="A36" s="6"/>
      <c r="B36" s="87"/>
      <c r="C36" s="41"/>
      <c r="D36" s="41"/>
      <c r="E36" s="25"/>
      <c r="F36" s="89" t="str">
        <f t="shared" si="2"/>
        <v>0</v>
      </c>
      <c r="G36" s="26"/>
      <c r="H36" s="83"/>
    </row>
    <row r="37" spans="1:8" ht="12.9" x14ac:dyDescent="0.5">
      <c r="A37" s="6"/>
      <c r="B37" s="87"/>
      <c r="C37" s="41"/>
      <c r="D37" s="41"/>
      <c r="E37" s="25"/>
      <c r="F37" s="89" t="str">
        <f t="shared" si="2"/>
        <v>0</v>
      </c>
      <c r="G37" s="26"/>
      <c r="H37" s="83"/>
    </row>
    <row r="38" spans="1:8" ht="12.9" x14ac:dyDescent="0.5">
      <c r="A38" s="6"/>
      <c r="B38" s="90"/>
      <c r="C38" s="42"/>
      <c r="D38" s="42"/>
      <c r="E38" s="29"/>
      <c r="F38" s="89" t="str">
        <f t="shared" si="2"/>
        <v>0</v>
      </c>
      <c r="G38" s="30"/>
      <c r="H38" s="83"/>
    </row>
    <row r="39" spans="1:8" ht="12.9" x14ac:dyDescent="0.5">
      <c r="A39" s="6"/>
      <c r="B39" s="90"/>
      <c r="C39" s="42"/>
      <c r="D39" s="42"/>
      <c r="E39" s="29"/>
      <c r="F39" s="89" t="str">
        <f t="shared" si="2"/>
        <v>0</v>
      </c>
      <c r="G39" s="30"/>
      <c r="H39" s="83"/>
    </row>
    <row r="40" spans="1:8" ht="12.9" x14ac:dyDescent="0.5">
      <c r="A40" s="6"/>
      <c r="B40" s="90"/>
      <c r="C40" s="42"/>
      <c r="D40" s="42"/>
      <c r="E40" s="29"/>
      <c r="F40" s="89" t="str">
        <f t="shared" si="2"/>
        <v>0</v>
      </c>
      <c r="G40" s="30"/>
      <c r="H40" s="83"/>
    </row>
    <row r="41" spans="1:8" ht="12.9" x14ac:dyDescent="0.5">
      <c r="A41" s="6"/>
      <c r="B41" s="90"/>
      <c r="C41" s="42"/>
      <c r="D41" s="42"/>
      <c r="E41" s="29"/>
      <c r="F41" s="89" t="str">
        <f t="shared" si="2"/>
        <v>0</v>
      </c>
      <c r="G41" s="30"/>
      <c r="H41" s="83"/>
    </row>
    <row r="42" spans="1:8" ht="12.9" x14ac:dyDescent="0.5">
      <c r="A42" s="6"/>
      <c r="B42" s="90"/>
      <c r="C42" s="42"/>
      <c r="D42" s="42"/>
      <c r="E42" s="29"/>
      <c r="F42" s="89" t="str">
        <f t="shared" si="2"/>
        <v>0</v>
      </c>
      <c r="G42" s="26"/>
      <c r="H42" s="83"/>
    </row>
    <row r="43" spans="1:8" ht="13.2" thickBot="1" x14ac:dyDescent="0.55000000000000004">
      <c r="A43" s="6"/>
      <c r="B43" s="91"/>
      <c r="C43" s="44"/>
      <c r="D43" s="44"/>
      <c r="E43" s="32"/>
      <c r="F43" s="89" t="str">
        <f t="shared" si="2"/>
        <v>0</v>
      </c>
      <c r="G43" s="34"/>
      <c r="H43" s="83"/>
    </row>
    <row r="44" spans="1:8" ht="13.2" thickBot="1" x14ac:dyDescent="0.55000000000000004">
      <c r="A44" s="6"/>
      <c r="B44" s="7"/>
      <c r="C44" s="13"/>
      <c r="D44" s="13"/>
      <c r="E44" s="48" t="s">
        <v>35</v>
      </c>
      <c r="F44" s="118">
        <f>SUM(F4:F43)</f>
        <v>0</v>
      </c>
      <c r="G44" s="13"/>
      <c r="H44" s="27"/>
    </row>
    <row r="45" spans="1:8" ht="12.6" thickBot="1" x14ac:dyDescent="0.45">
      <c r="A45" s="84"/>
      <c r="B45" s="85"/>
      <c r="C45" s="85"/>
      <c r="D45" s="85"/>
      <c r="E45" s="85"/>
      <c r="F45" s="85"/>
      <c r="G45" s="85"/>
      <c r="H45" s="86"/>
    </row>
  </sheetData>
  <sheetProtection algorithmName="SHA-512" hashValue="ctRXTBt7/sVppPxRr6hKA2IFeLOdW+cL3GagAxi+lmYNU1+cOmK2Ulf6O6WQ4vaL+8JvOEzcx2pirGoQONxKOQ==" saltValue="5mT5gKkeEQfroPoKICandg==" spinCount="100000" sheet="1" objects="1" scenarios="1"/>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6</vt:i4>
      </vt:variant>
      <vt:variant>
        <vt:lpstr>Namngivna områden</vt:lpstr>
      </vt:variant>
      <vt:variant>
        <vt:i4>6</vt:i4>
      </vt:variant>
    </vt:vector>
  </HeadingPairs>
  <TitlesOfParts>
    <vt:vector size="12" baseType="lpstr">
      <vt:lpstr>Anvisningar</vt:lpstr>
      <vt:lpstr>Grunduppgifter</vt:lpstr>
      <vt:lpstr>1. Fast andel av arbetstid</vt:lpstr>
      <vt:lpstr>2. Varierad arbetstid 1720</vt:lpstr>
      <vt:lpstr>3. Varierad arbetstid</vt:lpstr>
      <vt:lpstr>4. Timanställda</vt:lpstr>
      <vt:lpstr>'1. Fast andel av arbetstid'!Utskriftsområde</vt:lpstr>
      <vt:lpstr>'2. Varierad arbetstid 1720'!Utskriftsområde</vt:lpstr>
      <vt:lpstr>'3. Varierad arbetstid'!Utskriftsområde</vt:lpstr>
      <vt:lpstr>'4. Timanställda'!Utskriftsområde</vt:lpstr>
      <vt:lpstr>Anvisningar!Utskriftsområde</vt:lpstr>
      <vt:lpstr>Grunduppgifter!Utskriftsområde</vt:lpstr>
    </vt:vector>
  </TitlesOfParts>
  <Company>Tillväxtverket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Markus Lindström</dc:creator>
  <cp:lastModifiedBy>Emma Larsson</cp:lastModifiedBy>
  <cp:lastPrinted>2017-09-25T09:15:38Z</cp:lastPrinted>
  <dcterms:created xsi:type="dcterms:W3CDTF">2011-02-22T14:32:14Z</dcterms:created>
  <dcterms:modified xsi:type="dcterms:W3CDTF">2018-11-14T09:22:58Z</dcterms:modified>
</cp:coreProperties>
</file>